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stenstraube/Desktop/"/>
    </mc:Choice>
  </mc:AlternateContent>
  <xr:revisionPtr revIDLastSave="0" documentId="13_ncr:1_{13500CFB-CCBB-8248-B49A-BC3E4B2AB5B3}" xr6:coauthVersionLast="47" xr6:coauthVersionMax="47" xr10:uidLastSave="{00000000-0000-0000-0000-000000000000}"/>
  <bookViews>
    <workbookView xWindow="0" yWindow="500" windowWidth="28800" windowHeight="16500" xr2:uid="{DAF33D8C-5FED-CB44-B0F1-C7533672DC64}"/>
  </bookViews>
  <sheets>
    <sheet name="RTP 23-24" sheetId="1" r:id="rId1"/>
    <sheet name="DBB 2024" sheetId="2" r:id="rId2"/>
    <sheet name="RLN 23-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50" i="1" l="1"/>
  <c r="AL52" i="1" s="1"/>
  <c r="AL54" i="1" s="1"/>
  <c r="AL56" i="1" s="1"/>
  <c r="AL58" i="1" s="1"/>
  <c r="AL60" i="1" s="1"/>
  <c r="AL62" i="1" s="1"/>
  <c r="AL64" i="1" s="1"/>
  <c r="AL66" i="1" s="1"/>
  <c r="AL68" i="1" s="1"/>
  <c r="AL70" i="1" s="1"/>
  <c r="AL72" i="1" s="1"/>
  <c r="AL74" i="1" s="1"/>
  <c r="AL76" i="1" s="1"/>
  <c r="AL78" i="1" s="1"/>
  <c r="AL80" i="1" s="1"/>
  <c r="AL82" i="1" s="1"/>
  <c r="AL84" i="1" s="1"/>
  <c r="AL86" i="1" s="1"/>
  <c r="AL88" i="1" s="1"/>
  <c r="AL90" i="1" s="1"/>
  <c r="AL92" i="1" s="1"/>
  <c r="AL94" i="1" s="1"/>
  <c r="AL96" i="1" s="1"/>
  <c r="AL98" i="1" s="1"/>
  <c r="AL100" i="1" s="1"/>
  <c r="AL102" i="1" s="1"/>
  <c r="AL104" i="1" s="1"/>
  <c r="AL106" i="1" s="1"/>
  <c r="AA50" i="1"/>
  <c r="AA52" i="1" s="1"/>
  <c r="AA54" i="1" s="1"/>
  <c r="AA56" i="1" s="1"/>
  <c r="AA58" i="1" s="1"/>
  <c r="AA60" i="1" s="1"/>
  <c r="AA62" i="1" s="1"/>
  <c r="AA64" i="1" s="1"/>
  <c r="AA66" i="1" s="1"/>
  <c r="AA68" i="1" s="1"/>
  <c r="AA70" i="1" s="1"/>
  <c r="AA72" i="1" s="1"/>
  <c r="AA74" i="1" s="1"/>
  <c r="AA76" i="1" s="1"/>
  <c r="AA78" i="1" s="1"/>
  <c r="AA80" i="1" s="1"/>
  <c r="AA82" i="1" s="1"/>
  <c r="AA84" i="1" s="1"/>
  <c r="AA86" i="1" s="1"/>
  <c r="AA88" i="1" s="1"/>
  <c r="AA90" i="1" s="1"/>
  <c r="AA92" i="1" s="1"/>
  <c r="AA94" i="1" s="1"/>
  <c r="AA96" i="1" s="1"/>
  <c r="AA98" i="1" s="1"/>
  <c r="AA100" i="1" s="1"/>
  <c r="AA102" i="1" s="1"/>
  <c r="AA104" i="1" s="1"/>
  <c r="AA106" i="1" s="1"/>
  <c r="AL49" i="1"/>
  <c r="AL51" i="1" s="1"/>
  <c r="AL53" i="1" s="1"/>
  <c r="AL55" i="1" s="1"/>
  <c r="AL57" i="1" s="1"/>
  <c r="AL59" i="1" s="1"/>
  <c r="AL61" i="1" s="1"/>
  <c r="AL63" i="1" s="1"/>
  <c r="AL65" i="1" s="1"/>
  <c r="AL67" i="1" s="1"/>
  <c r="AL69" i="1" s="1"/>
  <c r="AL71" i="1" s="1"/>
  <c r="AL73" i="1" s="1"/>
  <c r="AL75" i="1" s="1"/>
  <c r="AL77" i="1" s="1"/>
  <c r="AL79" i="1" s="1"/>
  <c r="AL81" i="1" s="1"/>
  <c r="AL83" i="1" s="1"/>
  <c r="AL85" i="1" s="1"/>
  <c r="AL87" i="1" s="1"/>
  <c r="AL89" i="1" s="1"/>
  <c r="AL91" i="1" s="1"/>
  <c r="AL93" i="1" s="1"/>
  <c r="AL95" i="1" s="1"/>
  <c r="AL97" i="1" s="1"/>
  <c r="AL99" i="1" s="1"/>
  <c r="AL101" i="1" s="1"/>
  <c r="AL103" i="1" s="1"/>
  <c r="AL105" i="1" s="1"/>
  <c r="AA49" i="1"/>
  <c r="AA51" i="1" s="1"/>
  <c r="AA53" i="1" s="1"/>
  <c r="AA55" i="1" s="1"/>
  <c r="AA57" i="1" s="1"/>
  <c r="AA59" i="1" s="1"/>
  <c r="AA61" i="1" s="1"/>
  <c r="AA63" i="1" s="1"/>
  <c r="AA65" i="1" s="1"/>
  <c r="AA67" i="1" s="1"/>
  <c r="AA69" i="1" s="1"/>
  <c r="AA71" i="1" s="1"/>
  <c r="AA73" i="1" s="1"/>
  <c r="AA75" i="1" s="1"/>
  <c r="AA77" i="1" s="1"/>
  <c r="AA79" i="1" s="1"/>
  <c r="AA81" i="1" s="1"/>
  <c r="AA83" i="1" s="1"/>
  <c r="AA85" i="1" s="1"/>
  <c r="AA87" i="1" s="1"/>
  <c r="AA89" i="1" s="1"/>
  <c r="AA91" i="1" s="1"/>
  <c r="AA93" i="1" s="1"/>
  <c r="AA95" i="1" s="1"/>
  <c r="AA97" i="1" s="1"/>
  <c r="AA99" i="1" s="1"/>
  <c r="AA101" i="1" s="1"/>
  <c r="AA103" i="1" s="1"/>
  <c r="AA105" i="1" s="1"/>
  <c r="AL6" i="1"/>
  <c r="AL8" i="1" s="1"/>
  <c r="AL10" i="1" s="1"/>
  <c r="AL12" i="1" s="1"/>
  <c r="AL14" i="1" s="1"/>
  <c r="AL16" i="1" s="1"/>
  <c r="AL18" i="1" s="1"/>
  <c r="AL20" i="1" s="1"/>
  <c r="AL22" i="1" s="1"/>
  <c r="AL24" i="1" s="1"/>
  <c r="AL26" i="1" s="1"/>
  <c r="AL28" i="1" s="1"/>
  <c r="AL30" i="1" s="1"/>
  <c r="AL32" i="1" s="1"/>
  <c r="AL34" i="1" s="1"/>
  <c r="AL36" i="1" s="1"/>
  <c r="AL38" i="1" s="1"/>
  <c r="AL40" i="1" s="1"/>
  <c r="AL42" i="1" s="1"/>
  <c r="AA7" i="1"/>
  <c r="AA9" i="1" s="1"/>
  <c r="AA11" i="1" s="1"/>
  <c r="AA13" i="1" s="1"/>
  <c r="AA15" i="1" s="1"/>
  <c r="AA17" i="1" s="1"/>
  <c r="AA19" i="1" s="1"/>
  <c r="AA21" i="1" s="1"/>
  <c r="AA23" i="1" s="1"/>
  <c r="AA25" i="1" s="1"/>
  <c r="AA27" i="1" s="1"/>
  <c r="AA29" i="1" s="1"/>
  <c r="AA31" i="1" s="1"/>
  <c r="AA33" i="1" s="1"/>
  <c r="AA35" i="1" s="1"/>
  <c r="AA37" i="1" s="1"/>
  <c r="AA39" i="1" s="1"/>
  <c r="AA41" i="1" s="1"/>
  <c r="AA43" i="1" s="1"/>
  <c r="AL5" i="1"/>
  <c r="AL7" i="1" s="1"/>
  <c r="AL9" i="1" s="1"/>
  <c r="AL11" i="1" s="1"/>
  <c r="AL13" i="1" s="1"/>
  <c r="AL15" i="1" s="1"/>
  <c r="AL17" i="1" s="1"/>
  <c r="AL19" i="1" s="1"/>
  <c r="AL21" i="1" s="1"/>
  <c r="AL23" i="1" s="1"/>
  <c r="AL25" i="1" s="1"/>
  <c r="AL27" i="1" s="1"/>
  <c r="AL29" i="1" s="1"/>
  <c r="AL31" i="1" s="1"/>
  <c r="AL33" i="1" s="1"/>
  <c r="AL35" i="1" s="1"/>
  <c r="AL37" i="1" s="1"/>
  <c r="AL39" i="1" s="1"/>
  <c r="AL41" i="1" s="1"/>
  <c r="AA6" i="1"/>
  <c r="AA8" i="1" s="1"/>
  <c r="AA10" i="1" s="1"/>
  <c r="AA12" i="1" s="1"/>
  <c r="AA14" i="1" s="1"/>
  <c r="AA16" i="1" s="1"/>
  <c r="AA18" i="1" s="1"/>
  <c r="AA20" i="1" s="1"/>
  <c r="AA22" i="1" s="1"/>
  <c r="AA24" i="1" s="1"/>
  <c r="AA26" i="1" s="1"/>
  <c r="AA28" i="1" s="1"/>
  <c r="AA30" i="1" s="1"/>
  <c r="AA32" i="1" s="1"/>
  <c r="AA34" i="1" s="1"/>
  <c r="AA36" i="1" s="1"/>
  <c r="AA38" i="1" s="1"/>
  <c r="AA40" i="1" s="1"/>
  <c r="AA42" i="1" s="1"/>
  <c r="S50" i="1"/>
  <c r="S52" i="1" s="1"/>
  <c r="S54" i="1" s="1"/>
  <c r="S56" i="1" s="1"/>
  <c r="S58" i="1" s="1"/>
  <c r="S60" i="1" s="1"/>
  <c r="S62" i="1" s="1"/>
  <c r="S64" i="1" s="1"/>
  <c r="S66" i="1" s="1"/>
  <c r="S68" i="1" s="1"/>
  <c r="S70" i="1" s="1"/>
  <c r="S72" i="1" s="1"/>
  <c r="S74" i="1" s="1"/>
  <c r="S76" i="1" s="1"/>
  <c r="S78" i="1" s="1"/>
  <c r="S80" i="1" s="1"/>
  <c r="S82" i="1" s="1"/>
  <c r="S84" i="1" s="1"/>
  <c r="S86" i="1" s="1"/>
  <c r="S88" i="1" s="1"/>
  <c r="S90" i="1" s="1"/>
  <c r="S92" i="1" s="1"/>
  <c r="S94" i="1" s="1"/>
  <c r="S96" i="1" s="1"/>
  <c r="S98" i="1" s="1"/>
  <c r="S100" i="1" s="1"/>
  <c r="S102" i="1" s="1"/>
  <c r="S104" i="1" s="1"/>
  <c r="S106" i="1" s="1"/>
  <c r="S49" i="1"/>
  <c r="S51" i="1" s="1"/>
  <c r="S53" i="1" s="1"/>
  <c r="S55" i="1" s="1"/>
  <c r="S57" i="1" s="1"/>
  <c r="S59" i="1" s="1"/>
  <c r="S61" i="1" s="1"/>
  <c r="S63" i="1" s="1"/>
  <c r="S65" i="1" s="1"/>
  <c r="S67" i="1" s="1"/>
  <c r="S69" i="1" s="1"/>
  <c r="S71" i="1" s="1"/>
  <c r="S73" i="1" s="1"/>
  <c r="S75" i="1" s="1"/>
  <c r="S77" i="1" s="1"/>
  <c r="S79" i="1" s="1"/>
  <c r="S81" i="1" s="1"/>
  <c r="S83" i="1" s="1"/>
  <c r="S85" i="1" s="1"/>
  <c r="S87" i="1" s="1"/>
  <c r="S89" i="1" s="1"/>
  <c r="S91" i="1" s="1"/>
  <c r="S93" i="1" s="1"/>
  <c r="S95" i="1" s="1"/>
  <c r="S97" i="1" s="1"/>
  <c r="S99" i="1" s="1"/>
  <c r="S101" i="1" s="1"/>
  <c r="S103" i="1" s="1"/>
  <c r="S105" i="1" s="1"/>
  <c r="S7" i="1"/>
  <c r="S9" i="1" s="1"/>
  <c r="S11" i="1" s="1"/>
  <c r="S13" i="1" s="1"/>
  <c r="S15" i="1" s="1"/>
  <c r="S17" i="1" s="1"/>
  <c r="S19" i="1" s="1"/>
  <c r="S21" i="1" s="1"/>
  <c r="S23" i="1" s="1"/>
  <c r="S25" i="1" s="1"/>
  <c r="S27" i="1" s="1"/>
  <c r="S29" i="1" s="1"/>
  <c r="S31" i="1" s="1"/>
  <c r="S33" i="1" s="1"/>
  <c r="S35" i="1" s="1"/>
  <c r="S37" i="1" s="1"/>
  <c r="S39" i="1" s="1"/>
  <c r="S41" i="1" s="1"/>
  <c r="S43" i="1" s="1"/>
  <c r="S6" i="1"/>
  <c r="S8" i="1" s="1"/>
  <c r="S10" i="1" s="1"/>
  <c r="S12" i="1" s="1"/>
  <c r="S14" i="1" s="1"/>
  <c r="S16" i="1" s="1"/>
  <c r="S18" i="1" s="1"/>
  <c r="S20" i="1" s="1"/>
  <c r="S22" i="1" s="1"/>
  <c r="S24" i="1" s="1"/>
  <c r="S26" i="1" s="1"/>
  <c r="S28" i="1" s="1"/>
  <c r="S30" i="1" s="1"/>
  <c r="S32" i="1" s="1"/>
  <c r="S34" i="1" s="1"/>
  <c r="S36" i="1" s="1"/>
  <c r="S38" i="1" s="1"/>
  <c r="S40" i="1" s="1"/>
  <c r="S42" i="1" s="1"/>
  <c r="K7" i="1"/>
  <c r="K9" i="1" s="1"/>
  <c r="K11" i="1" s="1"/>
  <c r="K13" i="1" s="1"/>
  <c r="K15" i="1" s="1"/>
  <c r="K17" i="1" s="1"/>
  <c r="K19" i="1" s="1"/>
  <c r="K21" i="1" s="1"/>
  <c r="K23" i="1" s="1"/>
  <c r="K25" i="1" s="1"/>
  <c r="K27" i="1" s="1"/>
  <c r="K29" i="1" s="1"/>
  <c r="K31" i="1" s="1"/>
  <c r="K33" i="1" s="1"/>
  <c r="K35" i="1" s="1"/>
  <c r="K37" i="1" s="1"/>
  <c r="K39" i="1" s="1"/>
  <c r="K41" i="1" s="1"/>
  <c r="K43" i="1" s="1"/>
  <c r="B7" i="1"/>
  <c r="B9" i="1" s="1"/>
  <c r="B11" i="1" s="1"/>
  <c r="B13" i="1" s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K6" i="1"/>
  <c r="K8" i="1" s="1"/>
  <c r="K10" i="1" s="1"/>
  <c r="K12" i="1" s="1"/>
  <c r="K14" i="1" s="1"/>
  <c r="K16" i="1" s="1"/>
  <c r="K18" i="1" s="1"/>
  <c r="K20" i="1" s="1"/>
  <c r="K22" i="1" s="1"/>
  <c r="K24" i="1" s="1"/>
  <c r="K26" i="1" s="1"/>
  <c r="K28" i="1" s="1"/>
  <c r="K30" i="1" s="1"/>
  <c r="K32" i="1" s="1"/>
  <c r="K34" i="1" s="1"/>
  <c r="K36" i="1" s="1"/>
  <c r="K38" i="1" s="1"/>
  <c r="K40" i="1" s="1"/>
  <c r="K42" i="1" s="1"/>
  <c r="B6" i="1"/>
  <c r="B8" i="1" s="1"/>
  <c r="B10" i="1" s="1"/>
  <c r="B12" i="1" s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K50" i="1"/>
  <c r="K52" i="1" s="1"/>
  <c r="K54" i="1" s="1"/>
  <c r="K56" i="1" s="1"/>
  <c r="K58" i="1" s="1"/>
  <c r="K60" i="1" s="1"/>
  <c r="K62" i="1" s="1"/>
  <c r="K64" i="1" s="1"/>
  <c r="K66" i="1" s="1"/>
  <c r="K68" i="1" s="1"/>
  <c r="K70" i="1" s="1"/>
  <c r="K72" i="1" s="1"/>
  <c r="K74" i="1" s="1"/>
  <c r="K76" i="1" s="1"/>
  <c r="K78" i="1" s="1"/>
  <c r="K80" i="1" s="1"/>
  <c r="K82" i="1" s="1"/>
  <c r="K84" i="1" s="1"/>
  <c r="K86" i="1" s="1"/>
  <c r="K88" i="1" s="1"/>
  <c r="K90" i="1" s="1"/>
  <c r="K92" i="1" s="1"/>
  <c r="K94" i="1" s="1"/>
  <c r="K96" i="1" s="1"/>
  <c r="K98" i="1" s="1"/>
  <c r="K100" i="1" s="1"/>
  <c r="K102" i="1" s="1"/>
  <c r="K104" i="1" s="1"/>
  <c r="K106" i="1" s="1"/>
  <c r="B50" i="1"/>
  <c r="B52" i="1" s="1"/>
  <c r="B54" i="1" s="1"/>
  <c r="B56" i="1" s="1"/>
  <c r="B58" i="1" s="1"/>
  <c r="B60" i="1" s="1"/>
  <c r="B62" i="1" s="1"/>
  <c r="B64" i="1" s="1"/>
  <c r="B66" i="1" s="1"/>
  <c r="B68" i="1" s="1"/>
  <c r="B70" i="1" s="1"/>
  <c r="B72" i="1" s="1"/>
  <c r="B74" i="1" s="1"/>
  <c r="B76" i="1" s="1"/>
  <c r="B78" i="1" s="1"/>
  <c r="B80" i="1" s="1"/>
  <c r="B82" i="1" s="1"/>
  <c r="B84" i="1" s="1"/>
  <c r="B86" i="1" s="1"/>
  <c r="B88" i="1" s="1"/>
  <c r="B90" i="1" s="1"/>
  <c r="B92" i="1" s="1"/>
  <c r="B94" i="1" s="1"/>
  <c r="B96" i="1" s="1"/>
  <c r="B98" i="1" s="1"/>
  <c r="B100" i="1" s="1"/>
  <c r="B102" i="1" s="1"/>
  <c r="B104" i="1" s="1"/>
  <c r="B106" i="1" s="1"/>
  <c r="K49" i="1"/>
  <c r="K51" i="1" s="1"/>
  <c r="K53" i="1" s="1"/>
  <c r="K55" i="1" s="1"/>
  <c r="K57" i="1" s="1"/>
  <c r="K59" i="1" s="1"/>
  <c r="K61" i="1" s="1"/>
  <c r="K63" i="1" s="1"/>
  <c r="K65" i="1" s="1"/>
  <c r="K67" i="1" s="1"/>
  <c r="K69" i="1" s="1"/>
  <c r="K71" i="1" s="1"/>
  <c r="K73" i="1" s="1"/>
  <c r="K75" i="1" s="1"/>
  <c r="K77" i="1" s="1"/>
  <c r="K79" i="1" s="1"/>
  <c r="K81" i="1" s="1"/>
  <c r="K83" i="1" s="1"/>
  <c r="K85" i="1" s="1"/>
  <c r="K87" i="1" s="1"/>
  <c r="K89" i="1" s="1"/>
  <c r="K91" i="1" s="1"/>
  <c r="K93" i="1" s="1"/>
  <c r="K95" i="1" s="1"/>
  <c r="K97" i="1" s="1"/>
  <c r="K99" i="1" s="1"/>
  <c r="K101" i="1" s="1"/>
  <c r="K103" i="1" s="1"/>
  <c r="K105" i="1" s="1"/>
  <c r="B49" i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  <c r="B103" i="1" s="1"/>
  <c r="B105" i="1" s="1"/>
</calcChain>
</file>

<file path=xl/sharedStrings.xml><?xml version="1.0" encoding="utf-8"?>
<sst xmlns="http://schemas.openxmlformats.org/spreadsheetml/2006/main" count="878" uniqueCount="162">
  <si>
    <t>Datum</t>
  </si>
  <si>
    <t>MDLm17</t>
  </si>
  <si>
    <t>MDLm15</t>
  </si>
  <si>
    <t>MDLm14</t>
  </si>
  <si>
    <t>MDLm13</t>
  </si>
  <si>
    <t>MDLm12</t>
  </si>
  <si>
    <t>MDLw16</t>
  </si>
  <si>
    <t>MDLw14</t>
  </si>
  <si>
    <t>Pokal</t>
  </si>
  <si>
    <t>OLH</t>
  </si>
  <si>
    <t>OLD</t>
  </si>
  <si>
    <t>LLH</t>
  </si>
  <si>
    <t>BezL</t>
  </si>
  <si>
    <t>U20</t>
  </si>
  <si>
    <t>U18</t>
  </si>
  <si>
    <t>U16m</t>
  </si>
  <si>
    <t>U14m</t>
  </si>
  <si>
    <t>U12m</t>
  </si>
  <si>
    <t>U20w</t>
  </si>
  <si>
    <t>04/05</t>
  </si>
  <si>
    <t>06/07</t>
  </si>
  <si>
    <t>08/09</t>
  </si>
  <si>
    <t>10/11</t>
  </si>
  <si>
    <t>12/13</t>
  </si>
  <si>
    <t>Fr</t>
  </si>
  <si>
    <t>Sa</t>
  </si>
  <si>
    <t>Landespokal</t>
  </si>
  <si>
    <t>Pokalfinale</t>
  </si>
  <si>
    <t>Ersatz</t>
  </si>
  <si>
    <t>So</t>
  </si>
  <si>
    <t>MDL</t>
  </si>
  <si>
    <t xml:space="preserve">LG 2011m (Dresden) </t>
  </si>
  <si>
    <t>11 / Ü35 + Ü40</t>
  </si>
  <si>
    <t xml:space="preserve">11 / Ü35 +Ü40 </t>
  </si>
  <si>
    <t xml:space="preserve">7 (Bez) </t>
  </si>
  <si>
    <t>LVV 2011m (Jena)</t>
  </si>
  <si>
    <t>9(Bez)</t>
  </si>
  <si>
    <t xml:space="preserve">8 (Bez) </t>
  </si>
  <si>
    <t xml:space="preserve">6 (Bez) </t>
  </si>
  <si>
    <t xml:space="preserve">9 (Bez) </t>
  </si>
  <si>
    <t>Ü 40 Turnier</t>
  </si>
  <si>
    <t>Ersatz / Ü40</t>
  </si>
  <si>
    <t>10(Bez)</t>
  </si>
  <si>
    <t xml:space="preserve">Ü 40 Turnier </t>
  </si>
  <si>
    <t>HF 1</t>
  </si>
  <si>
    <t>11(Bez)</t>
  </si>
  <si>
    <t>Ü35 Turnier RLN</t>
  </si>
  <si>
    <t xml:space="preserve">HF 2 </t>
  </si>
  <si>
    <t xml:space="preserve">10 (Bez) </t>
  </si>
  <si>
    <t xml:space="preserve"> 8 (Bez) </t>
  </si>
  <si>
    <t>HF 2 / HF 3 / F 1</t>
  </si>
  <si>
    <t>12(Bez)</t>
  </si>
  <si>
    <t xml:space="preserve">11 (Bez) </t>
  </si>
  <si>
    <t xml:space="preserve"> 9 (Bez) </t>
  </si>
  <si>
    <t xml:space="preserve"> </t>
  </si>
  <si>
    <t>HF 3 / F 1 / F 2</t>
  </si>
  <si>
    <t>Ende</t>
  </si>
  <si>
    <t>1. Runde</t>
  </si>
  <si>
    <t xml:space="preserve">F 2 / F 3 </t>
  </si>
  <si>
    <t xml:space="preserve">12 (Bez) </t>
  </si>
  <si>
    <t>13(Bez)</t>
  </si>
  <si>
    <t xml:space="preserve"> 10 (Bez) </t>
  </si>
  <si>
    <t xml:space="preserve">F 3 </t>
  </si>
  <si>
    <t>Ende / Finalturnier</t>
  </si>
  <si>
    <t xml:space="preserve">13 (Bez) </t>
  </si>
  <si>
    <t xml:space="preserve"> 11 (Bez) </t>
  </si>
  <si>
    <t>14(Bez)</t>
  </si>
  <si>
    <t xml:space="preserve">14 (Bez) </t>
  </si>
  <si>
    <t xml:space="preserve"> 12 (Bez) </t>
  </si>
  <si>
    <t xml:space="preserve">RLN </t>
  </si>
  <si>
    <t xml:space="preserve">Finalturnier Bez </t>
  </si>
  <si>
    <t>ZR DM</t>
  </si>
  <si>
    <t>Ferien: 21.05-24.05.24</t>
  </si>
  <si>
    <t>ER DM</t>
  </si>
  <si>
    <t xml:space="preserve">ER DM </t>
  </si>
  <si>
    <t>LG 2011m</t>
  </si>
  <si>
    <t xml:space="preserve"> LVV 2011m </t>
  </si>
  <si>
    <t>Ferien: 24.06-03.08.24</t>
  </si>
  <si>
    <t>Mi</t>
  </si>
  <si>
    <t>Status</t>
  </si>
  <si>
    <t>BVSA</t>
  </si>
  <si>
    <t>Pokal Herren</t>
  </si>
  <si>
    <t>OLH                     8er Liga</t>
  </si>
  <si>
    <t>OLD/ Pokal Damen - 5er Liga</t>
  </si>
  <si>
    <t>LLH                7er / 8er Liga</t>
  </si>
  <si>
    <t>FoBi I - Aschersleben</t>
  </si>
  <si>
    <t>FoBi II - Halle</t>
  </si>
  <si>
    <t>FoBi III - Wolmirstedt</t>
  </si>
  <si>
    <t>FoBi IIII - Halle</t>
  </si>
  <si>
    <t xml:space="preserve">LSE Ausbildung </t>
  </si>
  <si>
    <t xml:space="preserve">LSD Ausbildung </t>
  </si>
  <si>
    <t>Pokal 1.Runde</t>
  </si>
  <si>
    <t>4 / Ü35 + Ü40</t>
  </si>
  <si>
    <t>Pokal 1. Runde</t>
  </si>
  <si>
    <t>7 Ü35 + Ü40</t>
  </si>
  <si>
    <t xml:space="preserve">7 / Ü35 + Ü40 </t>
  </si>
  <si>
    <t>Pokal HF</t>
  </si>
  <si>
    <t>Ersatz  / Ü35 / Ü40</t>
  </si>
  <si>
    <t>1 (Bez)</t>
  </si>
  <si>
    <t>2 (Bez)</t>
  </si>
  <si>
    <t xml:space="preserve">1 (Bez) </t>
  </si>
  <si>
    <t xml:space="preserve">2 (Bez) </t>
  </si>
  <si>
    <t>3(Bez)</t>
  </si>
  <si>
    <t>4(Bez)</t>
  </si>
  <si>
    <t xml:space="preserve">2(Bez) </t>
  </si>
  <si>
    <t xml:space="preserve">3 (Bez) </t>
  </si>
  <si>
    <t>5(Bez)</t>
  </si>
  <si>
    <t xml:space="preserve">4 (Bez) </t>
  </si>
  <si>
    <t>6(Bez)</t>
  </si>
  <si>
    <t xml:space="preserve">5 (Bez) </t>
  </si>
  <si>
    <t>7(Bez)</t>
  </si>
  <si>
    <t>8(Bez)</t>
  </si>
  <si>
    <t>Jugendmaßnahmen, Lehrgänge</t>
  </si>
  <si>
    <t>WNBL</t>
  </si>
  <si>
    <t>U18w</t>
  </si>
  <si>
    <t>U16w</t>
  </si>
  <si>
    <t>U14w</t>
  </si>
  <si>
    <t>U12w</t>
  </si>
  <si>
    <t>Schulliga</t>
  </si>
  <si>
    <t>Sonstiges</t>
  </si>
  <si>
    <t xml:space="preserve">PFT 2010 m / LVT 09 m </t>
  </si>
  <si>
    <t xml:space="preserve">3x3 WE 07 </t>
  </si>
  <si>
    <t xml:space="preserve">LVT 08w / 3x3 WE 07 </t>
  </si>
  <si>
    <t xml:space="preserve">LVT 09 m </t>
  </si>
  <si>
    <t>LVV 2010 w</t>
  </si>
  <si>
    <t xml:space="preserve">LVT 09 m /LG 2011 m </t>
  </si>
  <si>
    <t>BJL 08 w / 09 m Heidelberg</t>
  </si>
  <si>
    <t xml:space="preserve">LG 2010 w (Chemnitz) </t>
  </si>
  <si>
    <t xml:space="preserve">LG 09w (Chemnitz) </t>
  </si>
  <si>
    <t xml:space="preserve">LVV 2011 m (ST) </t>
  </si>
  <si>
    <t xml:space="preserve">LLOst 09w (Halle) </t>
  </si>
  <si>
    <t xml:space="preserve">LVV 2010w (Halle) </t>
  </si>
  <si>
    <t xml:space="preserve">STP 09w (Halle) </t>
  </si>
  <si>
    <t xml:space="preserve">LLOst 09w (Berlin) </t>
  </si>
  <si>
    <t xml:space="preserve">LVT 2010w (Cheminitz) </t>
  </si>
  <si>
    <t xml:space="preserve">LG 2010w (Chemnitz) </t>
  </si>
  <si>
    <t xml:space="preserve">PFT 2010w (Chemnitz) </t>
  </si>
  <si>
    <t xml:space="preserve">LG 09w (Jena) </t>
  </si>
  <si>
    <t xml:space="preserve">LLOst 09w (Hamburg) </t>
  </si>
  <si>
    <t>Ferien: 05.02-10.02.24</t>
  </si>
  <si>
    <t xml:space="preserve">LVT 09w (Chemnitz) </t>
  </si>
  <si>
    <t xml:space="preserve">Ferien: 25.03.-30.03.24 </t>
  </si>
  <si>
    <t>RLN</t>
  </si>
  <si>
    <t xml:space="preserve">ZR DM </t>
  </si>
  <si>
    <t>LVT 09w</t>
  </si>
  <si>
    <t>RTP 23-24</t>
  </si>
  <si>
    <t>Halbfinale</t>
  </si>
  <si>
    <t>Finale</t>
  </si>
  <si>
    <t>LL u20 + BezL u20</t>
  </si>
  <si>
    <t>LL u18 + BezL u18</t>
  </si>
  <si>
    <t>LL u16 + BezL u16</t>
  </si>
  <si>
    <t>LL u14 + BezL u14</t>
  </si>
  <si>
    <t>LL u12 + BezL u12</t>
  </si>
  <si>
    <t>Viertelfinale</t>
  </si>
  <si>
    <t>Achtelfinale</t>
  </si>
  <si>
    <t>1(Bez)</t>
  </si>
  <si>
    <t>2(Bez)</t>
  </si>
  <si>
    <t xml:space="preserve">11 - RLN </t>
  </si>
  <si>
    <t>12</t>
  </si>
  <si>
    <t>DBB TOP 4</t>
  </si>
  <si>
    <t>PO 1</t>
  </si>
  <si>
    <t>PO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</si>
</sst>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0"/>
      <name val="Arial"/>
      <family val="2"/>
    </font>
    <font>
      <b/>
      <i/>
      <sz val="11"/>
      <color theme="1"/>
      <name val="Calibri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b/>
      <i/>
      <sz val="10"/>
      <color theme="1"/>
      <name val="Calibri"/>
      <family val="2"/>
    </font>
    <font>
      <sz val="7.5"/>
      <color theme="1"/>
      <name val="Calibri"/>
      <family val="2"/>
    </font>
    <font>
      <u/>
      <sz val="10"/>
      <color theme="1"/>
      <name val="Arial"/>
      <family val="2"/>
    </font>
    <font>
      <sz val="8"/>
      <color theme="1"/>
      <name val="Calibri"/>
      <family val="2"/>
    </font>
    <font>
      <b/>
      <i/>
      <sz val="8"/>
      <color theme="1"/>
      <name val="Arial"/>
      <family val="2"/>
    </font>
    <font>
      <b/>
      <i/>
      <sz val="10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B4CC82"/>
      </patternFill>
    </fill>
    <fill>
      <patternFill patternType="solid">
        <fgColor rgb="FFDEA7A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B6CA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1AE82"/>
        <bgColor indexed="64"/>
      </patternFill>
    </fill>
    <fill>
      <patternFill patternType="solid">
        <fgColor rgb="FF92D14F"/>
        <bgColor indexed="64"/>
      </patternFill>
    </fill>
    <fill>
      <patternFill patternType="solid">
        <fgColor rgb="FFB4CC82"/>
        <bgColor indexed="64"/>
      </patternFill>
    </fill>
    <fill>
      <patternFill patternType="solid">
        <fgColor rgb="FFDEA7A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ACB9CA"/>
        <bgColor rgb="FF000000"/>
      </patternFill>
    </fill>
    <fill>
      <patternFill patternType="solid">
        <fgColor rgb="FFA5B6CA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DC002"/>
        <bgColor indexed="64"/>
      </patternFill>
    </fill>
    <fill>
      <patternFill patternType="solid">
        <fgColor rgb="FFFF66C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EBEBE"/>
      </patternFill>
    </fill>
    <fill>
      <patternFill patternType="solid">
        <fgColor rgb="FFFA66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2" fillId="7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top" wrapText="1"/>
    </xf>
    <xf numFmtId="49" fontId="3" fillId="6" borderId="1" xfId="0" applyNumberFormat="1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vertical="top" wrapText="1"/>
    </xf>
    <xf numFmtId="0" fontId="6" fillId="10" borderId="1" xfId="0" applyFont="1" applyFill="1" applyBorder="1" applyAlignment="1">
      <alignment horizontal="center" vertical="center" shrinkToFi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shrinkToFit="1"/>
    </xf>
    <xf numFmtId="0" fontId="2" fillId="8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1" fillId="13" borderId="1" xfId="0" applyFont="1" applyFill="1" applyBorder="1"/>
    <xf numFmtId="14" fontId="7" fillId="13" borderId="1" xfId="0" applyNumberFormat="1" applyFont="1" applyFill="1" applyBorder="1" applyAlignment="1">
      <alignment vertical="top" wrapText="1"/>
    </xf>
    <xf numFmtId="0" fontId="6" fillId="10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0" fillId="15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11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top" wrapText="1"/>
    </xf>
    <xf numFmtId="0" fontId="11" fillId="8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top" wrapText="1"/>
    </xf>
    <xf numFmtId="0" fontId="1" fillId="16" borderId="1" xfId="0" applyFont="1" applyFill="1" applyBorder="1"/>
    <xf numFmtId="14" fontId="7" fillId="16" borderId="1" xfId="0" applyNumberFormat="1" applyFont="1" applyFill="1" applyBorder="1" applyAlignment="1">
      <alignment vertical="top" wrapText="1"/>
    </xf>
    <xf numFmtId="14" fontId="5" fillId="16" borderId="1" xfId="0" applyNumberFormat="1" applyFont="1" applyFill="1" applyBorder="1" applyAlignment="1">
      <alignment vertical="top" wrapText="1"/>
    </xf>
    <xf numFmtId="0" fontId="7" fillId="16" borderId="1" xfId="0" applyFont="1" applyFill="1" applyBorder="1" applyAlignment="1">
      <alignment wrapText="1"/>
    </xf>
    <xf numFmtId="0" fontId="1" fillId="17" borderId="1" xfId="0" applyFont="1" applyFill="1" applyBorder="1"/>
    <xf numFmtId="0" fontId="13" fillId="16" borderId="1" xfId="0" applyFont="1" applyFill="1" applyBorder="1" applyAlignment="1">
      <alignment horizontal="right" wrapText="1"/>
    </xf>
    <xf numFmtId="14" fontId="5" fillId="0" borderId="1" xfId="0" applyNumberFormat="1" applyFont="1" applyBorder="1" applyAlignment="1">
      <alignment vertical="top" wrapText="1"/>
    </xf>
    <xf numFmtId="14" fontId="5" fillId="13" borderId="1" xfId="0" applyNumberFormat="1" applyFont="1" applyFill="1" applyBorder="1" applyAlignment="1">
      <alignment vertical="top" wrapText="1"/>
    </xf>
    <xf numFmtId="0" fontId="8" fillId="1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14" fillId="11" borderId="1" xfId="0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center" vertical="top" wrapText="1"/>
    </xf>
    <xf numFmtId="0" fontId="7" fillId="11" borderId="1" xfId="0" applyFont="1" applyFill="1" applyBorder="1" applyAlignment="1">
      <alignment horizontal="center" vertical="top" wrapText="1"/>
    </xf>
    <xf numFmtId="0" fontId="15" fillId="11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right" wrapText="1"/>
    </xf>
    <xf numFmtId="0" fontId="1" fillId="18" borderId="1" xfId="0" applyFont="1" applyFill="1" applyBorder="1"/>
    <xf numFmtId="14" fontId="7" fillId="18" borderId="1" xfId="0" applyNumberFormat="1" applyFont="1" applyFill="1" applyBorder="1" applyAlignment="1">
      <alignment vertical="top" wrapText="1"/>
    </xf>
    <xf numFmtId="0" fontId="1" fillId="19" borderId="1" xfId="0" applyFont="1" applyFill="1" applyBorder="1"/>
    <xf numFmtId="14" fontId="7" fillId="17" borderId="1" xfId="0" applyNumberFormat="1" applyFont="1" applyFill="1" applyBorder="1" applyAlignment="1">
      <alignment vertical="top" wrapText="1"/>
    </xf>
    <xf numFmtId="0" fontId="2" fillId="11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7" fillId="16" borderId="1" xfId="0" applyFont="1" applyFill="1" applyBorder="1" applyAlignment="1">
      <alignment horizontal="center" vertical="top" wrapText="1"/>
    </xf>
    <xf numFmtId="14" fontId="7" fillId="19" borderId="1" xfId="0" applyNumberFormat="1" applyFont="1" applyFill="1" applyBorder="1" applyAlignment="1">
      <alignment vertical="top" wrapText="1"/>
    </xf>
    <xf numFmtId="49" fontId="15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" fillId="20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2" fillId="17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9" fontId="6" fillId="1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top" wrapText="1"/>
    </xf>
    <xf numFmtId="49" fontId="2" fillId="5" borderId="1" xfId="0" applyNumberFormat="1" applyFont="1" applyFill="1" applyBorder="1" applyAlignment="1">
      <alignment horizontal="center" vertical="top" wrapText="1"/>
    </xf>
    <xf numFmtId="49" fontId="2" fillId="9" borderId="1" xfId="0" applyNumberFormat="1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top" wrapText="1"/>
    </xf>
    <xf numFmtId="0" fontId="16" fillId="10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top" wrapText="1"/>
    </xf>
    <xf numFmtId="0" fontId="15" fillId="11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14" fillId="11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center" shrinkToFi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2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5" fillId="11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top" wrapText="1"/>
    </xf>
    <xf numFmtId="0" fontId="7" fillId="16" borderId="1" xfId="0" applyFont="1" applyFill="1" applyBorder="1" applyAlignment="1">
      <alignment vertical="top" wrapText="1"/>
    </xf>
    <xf numFmtId="0" fontId="17" fillId="7" borderId="1" xfId="0" applyFont="1" applyFill="1" applyBorder="1" applyAlignment="1">
      <alignment horizontal="center" vertical="top" wrapText="1"/>
    </xf>
    <xf numFmtId="0" fontId="19" fillId="10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wrapText="1"/>
    </xf>
    <xf numFmtId="0" fontId="2" fillId="16" borderId="1" xfId="0" applyFont="1" applyFill="1" applyBorder="1" applyAlignment="1">
      <alignment vertical="top" wrapText="1"/>
    </xf>
    <xf numFmtId="0" fontId="2" fillId="16" borderId="1" xfId="0" applyFont="1" applyFill="1" applyBorder="1" applyAlignment="1">
      <alignment wrapText="1"/>
    </xf>
    <xf numFmtId="14" fontId="7" fillId="20" borderId="1" xfId="0" applyNumberFormat="1" applyFont="1" applyFill="1" applyBorder="1" applyAlignment="1">
      <alignment vertical="top" wrapText="1"/>
    </xf>
    <xf numFmtId="0" fontId="1" fillId="0" borderId="0" xfId="0" applyFont="1"/>
    <xf numFmtId="14" fontId="7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/>
    <xf numFmtId="0" fontId="1" fillId="13" borderId="2" xfId="0" applyFont="1" applyFill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" fontId="1" fillId="0" borderId="1" xfId="0" applyNumberFormat="1" applyFont="1" applyBorder="1"/>
    <xf numFmtId="16" fontId="1" fillId="21" borderId="1" xfId="0" applyNumberFormat="1" applyFont="1" applyFill="1" applyBorder="1" applyAlignment="1">
      <alignment horizontal="left"/>
    </xf>
    <xf numFmtId="0" fontId="1" fillId="22" borderId="1" xfId="0" applyFont="1" applyFill="1" applyBorder="1" applyAlignment="1">
      <alignment horizontal="left" wrapText="1"/>
    </xf>
    <xf numFmtId="14" fontId="1" fillId="16" borderId="1" xfId="0" applyNumberFormat="1" applyFont="1" applyFill="1" applyBorder="1"/>
    <xf numFmtId="16" fontId="1" fillId="16" borderId="1" xfId="0" applyNumberFormat="1" applyFont="1" applyFill="1" applyBorder="1"/>
    <xf numFmtId="14" fontId="1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1" fillId="0" borderId="3" xfId="0" applyFont="1" applyBorder="1"/>
    <xf numFmtId="0" fontId="3" fillId="0" borderId="0" xfId="0" applyFont="1" applyAlignment="1">
      <alignment horizontal="center" shrinkToFit="1"/>
    </xf>
    <xf numFmtId="0" fontId="10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9" fillId="0" borderId="0" xfId="0" applyFont="1" applyAlignment="1">
      <alignment horizontal="center" wrapText="1"/>
    </xf>
    <xf numFmtId="0" fontId="7" fillId="8" borderId="1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vertical="top" wrapText="1"/>
    </xf>
    <xf numFmtId="49" fontId="3" fillId="8" borderId="4" xfId="0" applyNumberFormat="1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 wrapText="1"/>
    </xf>
    <xf numFmtId="0" fontId="3" fillId="8" borderId="4" xfId="0" applyFont="1" applyFill="1" applyBorder="1" applyAlignment="1">
      <alignment horizontal="center" wrapText="1"/>
    </xf>
    <xf numFmtId="0" fontId="12" fillId="8" borderId="4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 vertical="top" wrapText="1"/>
    </xf>
    <xf numFmtId="0" fontId="2" fillId="8" borderId="4" xfId="0" applyFont="1" applyFill="1" applyBorder="1" applyAlignment="1">
      <alignment horizontal="center" vertical="top" wrapText="1"/>
    </xf>
    <xf numFmtId="0" fontId="12" fillId="8" borderId="4" xfId="0" applyFont="1" applyFill="1" applyBorder="1" applyAlignment="1">
      <alignment horizontal="center" vertical="top" wrapText="1"/>
    </xf>
    <xf numFmtId="0" fontId="1" fillId="16" borderId="5" xfId="0" applyFont="1" applyFill="1" applyBorder="1"/>
    <xf numFmtId="14" fontId="7" fillId="20" borderId="5" xfId="0" applyNumberFormat="1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11" fillId="8" borderId="4" xfId="0" applyFont="1" applyFill="1" applyBorder="1" applyAlignment="1">
      <alignment horizontal="center" wrapText="1"/>
    </xf>
    <xf numFmtId="0" fontId="3" fillId="8" borderId="4" xfId="0" applyFont="1" applyFill="1" applyBorder="1" applyAlignment="1">
      <alignment horizontal="center" vertical="top" wrapText="1"/>
    </xf>
    <xf numFmtId="0" fontId="2" fillId="23" borderId="1" xfId="0" applyFont="1" applyFill="1" applyBorder="1" applyAlignment="1">
      <alignment horizontal="center" vertical="top" wrapText="1"/>
    </xf>
    <xf numFmtId="0" fontId="2" fillId="24" borderId="1" xfId="0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center" vertical="top" wrapText="1"/>
    </xf>
    <xf numFmtId="49" fontId="11" fillId="9" borderId="1" xfId="0" applyNumberFormat="1" applyFont="1" applyFill="1" applyBorder="1" applyAlignment="1">
      <alignment horizontal="center" vertical="top" wrapText="1"/>
    </xf>
    <xf numFmtId="49" fontId="3" fillId="26" borderId="1" xfId="0" applyNumberFormat="1" applyFont="1" applyFill="1" applyBorder="1" applyAlignment="1">
      <alignment horizontal="center" vertical="top" wrapText="1"/>
    </xf>
    <xf numFmtId="49" fontId="3" fillId="26" borderId="1" xfId="0" applyNumberFormat="1" applyFont="1" applyFill="1" applyBorder="1" applyAlignment="1">
      <alignment horizontal="center" wrapText="1"/>
    </xf>
    <xf numFmtId="0" fontId="2" fillId="26" borderId="1" xfId="0" applyFont="1" applyFill="1" applyBorder="1" applyAlignment="1">
      <alignment horizontal="center" wrapText="1"/>
    </xf>
    <xf numFmtId="0" fontId="7" fillId="26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12" fillId="26" borderId="1" xfId="0" applyFont="1" applyFill="1" applyBorder="1" applyAlignment="1">
      <alignment horizontal="center" vertical="top" wrapText="1"/>
    </xf>
    <xf numFmtId="0" fontId="2" fillId="25" borderId="4" xfId="0" applyFont="1" applyFill="1" applyBorder="1" applyAlignment="1">
      <alignment horizontal="center" vertical="top" wrapText="1"/>
    </xf>
    <xf numFmtId="0" fontId="13" fillId="26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12" fillId="26" borderId="1" xfId="0" applyFont="1" applyFill="1" applyBorder="1" applyAlignment="1">
      <alignment horizontal="center" wrapText="1"/>
    </xf>
    <xf numFmtId="0" fontId="12" fillId="2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26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2" fillId="16" borderId="1" xfId="0" applyFont="1" applyFill="1" applyBorder="1" applyAlignment="1">
      <alignment horizontal="center" vertical="top" wrapText="1"/>
    </xf>
    <xf numFmtId="0" fontId="3" fillId="26" borderId="1" xfId="0" applyFont="1" applyFill="1" applyBorder="1" applyAlignment="1">
      <alignment horizontal="center" wrapText="1"/>
    </xf>
    <xf numFmtId="0" fontId="3" fillId="23" borderId="1" xfId="0" applyFont="1" applyFill="1" applyBorder="1" applyAlignment="1">
      <alignment horizontal="center" vertical="top" wrapText="1"/>
    </xf>
    <xf numFmtId="0" fontId="11" fillId="23" borderId="1" xfId="0" applyFont="1" applyFill="1" applyBorder="1" applyAlignment="1">
      <alignment horizontal="center" vertical="top" wrapText="1"/>
    </xf>
    <xf numFmtId="0" fontId="11" fillId="26" borderId="1" xfId="0" applyFont="1" applyFill="1" applyBorder="1" applyAlignment="1">
      <alignment horizontal="center" wrapText="1"/>
    </xf>
    <xf numFmtId="0" fontId="19" fillId="26" borderId="1" xfId="0" applyFont="1" applyFill="1" applyBorder="1" applyAlignment="1">
      <alignment horizontal="center" wrapText="1"/>
    </xf>
    <xf numFmtId="0" fontId="20" fillId="16" borderId="1" xfId="0" applyFont="1" applyFill="1" applyBorder="1" applyAlignment="1">
      <alignment wrapText="1"/>
    </xf>
    <xf numFmtId="0" fontId="21" fillId="23" borderId="1" xfId="0" applyFont="1" applyFill="1" applyBorder="1" applyAlignment="1">
      <alignment horizontal="center" vertical="top" wrapText="1"/>
    </xf>
    <xf numFmtId="0" fontId="3" fillId="26" borderId="1" xfId="0" applyFont="1" applyFill="1" applyBorder="1" applyAlignment="1">
      <alignment horizontal="center" vertical="top" wrapText="1"/>
    </xf>
    <xf numFmtId="49" fontId="2" fillId="26" borderId="1" xfId="0" applyNumberFormat="1" applyFont="1" applyFill="1" applyBorder="1" applyAlignment="1">
      <alignment horizontal="center" vertical="top" wrapText="1"/>
    </xf>
    <xf numFmtId="49" fontId="2" fillId="26" borderId="1" xfId="0" applyNumberFormat="1" applyFont="1" applyFill="1" applyBorder="1" applyAlignment="1">
      <alignment horizontal="center" wrapText="1"/>
    </xf>
    <xf numFmtId="0" fontId="17" fillId="23" borderId="1" xfId="0" applyFont="1" applyFill="1" applyBorder="1" applyAlignment="1">
      <alignment horizontal="center" vertical="top" wrapText="1"/>
    </xf>
    <xf numFmtId="0" fontId="17" fillId="26" borderId="1" xfId="0" applyFont="1" applyFill="1" applyBorder="1" applyAlignment="1">
      <alignment horizontal="center" wrapText="1"/>
    </xf>
    <xf numFmtId="0" fontId="5" fillId="26" borderId="1" xfId="0" applyFont="1" applyFill="1" applyBorder="1" applyAlignment="1">
      <alignment horizontal="center" wrapText="1"/>
    </xf>
    <xf numFmtId="0" fontId="22" fillId="16" borderId="1" xfId="0" applyFont="1" applyFill="1" applyBorder="1" applyAlignment="1">
      <alignment wrapText="1"/>
    </xf>
    <xf numFmtId="0" fontId="13" fillId="26" borderId="1" xfId="0" applyFont="1" applyFill="1" applyBorder="1" applyAlignment="1">
      <alignment horizontal="center" vertical="top" wrapText="1"/>
    </xf>
    <xf numFmtId="0" fontId="23" fillId="7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14" fontId="1" fillId="0" borderId="1" xfId="0" applyNumberFormat="1" applyFont="1" applyBorder="1"/>
    <xf numFmtId="0" fontId="15" fillId="6" borderId="1" xfId="0" applyFont="1" applyFill="1" applyBorder="1" applyAlignment="1">
      <alignment horizontal="center" vertical="top" wrapText="1"/>
    </xf>
    <xf numFmtId="0" fontId="15" fillId="6" borderId="4" xfId="0" applyFont="1" applyFill="1" applyBorder="1" applyAlignment="1">
      <alignment horizontal="center" vertical="top" wrapText="1"/>
    </xf>
    <xf numFmtId="0" fontId="24" fillId="15" borderId="1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50800</xdr:colOff>
      <xdr:row>44</xdr:row>
      <xdr:rowOff>0</xdr:rowOff>
    </xdr:to>
    <xdr:pic>
      <xdr:nvPicPr>
        <xdr:cNvPr id="356" name="Grafik 355">
          <a:extLst>
            <a:ext uri="{FF2B5EF4-FFF2-40B4-BE49-F238E27FC236}">
              <a16:creationId xmlns:a16="http://schemas.microsoft.com/office/drawing/2014/main" id="{EB75238B-B4B6-BB40-81FF-F864B4334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67600" cy="8940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12700</xdr:rowOff>
    </xdr:from>
    <xdr:to>
      <xdr:col>1</xdr:col>
      <xdr:colOff>50800</xdr:colOff>
      <xdr:row>90</xdr:row>
      <xdr:rowOff>165100</xdr:rowOff>
    </xdr:to>
    <xdr:pic>
      <xdr:nvPicPr>
        <xdr:cNvPr id="357" name="Grafik 356">
          <a:extLst>
            <a:ext uri="{FF2B5EF4-FFF2-40B4-BE49-F238E27FC236}">
              <a16:creationId xmlns:a16="http://schemas.microsoft.com/office/drawing/2014/main" id="{D4E991FE-EB43-5A44-A9C4-8048FE74A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50300"/>
          <a:ext cx="7467600" cy="97028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89</xdr:row>
      <xdr:rowOff>63500</xdr:rowOff>
    </xdr:from>
    <xdr:to>
      <xdr:col>1</xdr:col>
      <xdr:colOff>63500</xdr:colOff>
      <xdr:row>110</xdr:row>
      <xdr:rowOff>190500</xdr:rowOff>
    </xdr:to>
    <xdr:pic>
      <xdr:nvPicPr>
        <xdr:cNvPr id="358" name="Grafik 357">
          <a:extLst>
            <a:ext uri="{FF2B5EF4-FFF2-40B4-BE49-F238E27FC236}">
              <a16:creationId xmlns:a16="http://schemas.microsoft.com/office/drawing/2014/main" id="{D6A6B694-DE7A-8744-AAAC-0EB5822C5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00" y="18148300"/>
          <a:ext cx="7467600" cy="439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CD07C-4DC5-8D4A-A1AA-A8AEAA4B106F}">
  <dimension ref="A1:AL134"/>
  <sheetViews>
    <sheetView tabSelected="1" topLeftCell="E40" workbookViewId="0">
      <selection activeCell="M79" sqref="M79"/>
    </sheetView>
  </sheetViews>
  <sheetFormatPr baseColWidth="10" defaultRowHeight="16" x14ac:dyDescent="0.2"/>
  <cols>
    <col min="13" max="13" width="14" customWidth="1"/>
    <col min="14" max="14" width="12.6640625" customWidth="1"/>
    <col min="15" max="15" width="13.33203125" customWidth="1"/>
    <col min="25" max="25" width="24.5" customWidth="1"/>
    <col min="36" max="36" width="28.6640625" customWidth="1"/>
  </cols>
  <sheetData>
    <row r="1" spans="1:38" x14ac:dyDescent="0.2">
      <c r="A1" t="s">
        <v>145</v>
      </c>
      <c r="B1" s="131" t="s">
        <v>79</v>
      </c>
      <c r="C1" s="141"/>
      <c r="D1" s="141"/>
      <c r="E1" s="141"/>
      <c r="F1" s="141"/>
      <c r="G1" s="141"/>
      <c r="H1" s="141"/>
      <c r="I1" s="141"/>
      <c r="K1" t="s">
        <v>79</v>
      </c>
      <c r="M1" s="142"/>
      <c r="N1" s="141"/>
      <c r="O1" s="142"/>
      <c r="P1" s="142"/>
      <c r="Q1" s="142"/>
      <c r="S1" t="s">
        <v>79</v>
      </c>
      <c r="T1" s="142"/>
      <c r="U1" s="142"/>
      <c r="V1" s="142"/>
      <c r="W1" s="142"/>
      <c r="X1" s="142"/>
      <c r="Y1" s="12" t="s">
        <v>112</v>
      </c>
      <c r="AJ1" s="12" t="s">
        <v>112</v>
      </c>
      <c r="AK1" s="6"/>
      <c r="AL1" s="7" t="s">
        <v>0</v>
      </c>
    </row>
    <row r="2" spans="1:38" ht="42" x14ac:dyDescent="0.2">
      <c r="A2" s="143"/>
      <c r="B2" s="2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4" t="s">
        <v>5</v>
      </c>
      <c r="H2" s="5" t="s">
        <v>6</v>
      </c>
      <c r="I2" s="5" t="s">
        <v>7</v>
      </c>
      <c r="J2" s="6"/>
      <c r="K2" s="7" t="s">
        <v>0</v>
      </c>
      <c r="L2" s="7" t="s">
        <v>80</v>
      </c>
      <c r="M2" s="8" t="s">
        <v>81</v>
      </c>
      <c r="N2" s="9" t="s">
        <v>82</v>
      </c>
      <c r="O2" s="8" t="s">
        <v>83</v>
      </c>
      <c r="P2" s="8" t="s">
        <v>84</v>
      </c>
      <c r="Q2" s="8" t="s">
        <v>12</v>
      </c>
      <c r="R2" s="6"/>
      <c r="S2" s="7" t="s">
        <v>0</v>
      </c>
      <c r="T2" s="10" t="s">
        <v>148</v>
      </c>
      <c r="U2" s="11" t="s">
        <v>149</v>
      </c>
      <c r="V2" s="11" t="s">
        <v>150</v>
      </c>
      <c r="W2" s="11" t="s">
        <v>151</v>
      </c>
      <c r="X2" s="11" t="s">
        <v>152</v>
      </c>
      <c r="Y2" s="12"/>
      <c r="Z2" s="6"/>
      <c r="AA2" s="7" t="s">
        <v>0</v>
      </c>
      <c r="AB2" s="13" t="s">
        <v>18</v>
      </c>
      <c r="AC2" s="57" t="s">
        <v>113</v>
      </c>
      <c r="AD2" s="176" t="s">
        <v>114</v>
      </c>
      <c r="AE2" s="176" t="s">
        <v>115</v>
      </c>
      <c r="AF2" s="176" t="s">
        <v>116</v>
      </c>
      <c r="AG2" s="176" t="s">
        <v>117</v>
      </c>
      <c r="AH2" s="177" t="s">
        <v>118</v>
      </c>
      <c r="AI2" s="178" t="s">
        <v>119</v>
      </c>
      <c r="AJ2" s="12"/>
      <c r="AK2" s="145"/>
      <c r="AL2" s="7"/>
    </row>
    <row r="3" spans="1:38" x14ac:dyDescent="0.2">
      <c r="A3" s="144"/>
      <c r="B3" s="2"/>
      <c r="C3" s="25"/>
      <c r="D3" s="25"/>
      <c r="E3" s="25"/>
      <c r="F3" s="26"/>
      <c r="G3" s="26"/>
      <c r="H3" s="27"/>
      <c r="I3" s="27"/>
      <c r="J3" s="145"/>
      <c r="K3" s="7"/>
      <c r="L3" s="7"/>
      <c r="M3" s="17"/>
      <c r="N3" s="18"/>
      <c r="O3" s="17"/>
      <c r="P3" s="17"/>
      <c r="Q3" s="17"/>
      <c r="R3" s="145"/>
      <c r="S3" s="7"/>
      <c r="T3" s="19" t="s">
        <v>19</v>
      </c>
      <c r="U3" s="20" t="s">
        <v>20</v>
      </c>
      <c r="V3" s="20" t="s">
        <v>21</v>
      </c>
      <c r="W3" s="21" t="s">
        <v>22</v>
      </c>
      <c r="X3" s="21" t="s">
        <v>23</v>
      </c>
      <c r="Y3" s="2"/>
      <c r="Z3" s="145"/>
      <c r="AA3" s="7"/>
      <c r="AB3" s="23" t="s">
        <v>19</v>
      </c>
      <c r="AC3" s="179"/>
      <c r="AD3" s="180" t="s">
        <v>20</v>
      </c>
      <c r="AE3" s="180" t="s">
        <v>21</v>
      </c>
      <c r="AF3" s="181" t="s">
        <v>22</v>
      </c>
      <c r="AG3" s="181" t="s">
        <v>23</v>
      </c>
      <c r="AH3" s="177"/>
      <c r="AI3" s="178"/>
      <c r="AJ3" s="2"/>
      <c r="AK3" s="146" t="s">
        <v>25</v>
      </c>
      <c r="AL3" s="28">
        <v>45143</v>
      </c>
    </row>
    <row r="4" spans="1:38" x14ac:dyDescent="0.2">
      <c r="A4" s="146" t="s">
        <v>25</v>
      </c>
      <c r="B4" s="28">
        <v>45143</v>
      </c>
      <c r="C4" s="90"/>
      <c r="D4" s="90"/>
      <c r="E4" s="90"/>
      <c r="F4" s="91"/>
      <c r="G4" s="91"/>
      <c r="H4" s="31"/>
      <c r="I4" s="31"/>
      <c r="J4" s="146" t="s">
        <v>25</v>
      </c>
      <c r="K4" s="28">
        <v>45143</v>
      </c>
      <c r="L4" s="28"/>
      <c r="M4" s="93"/>
      <c r="N4" s="94"/>
      <c r="O4" s="93"/>
      <c r="P4" s="93"/>
      <c r="Q4" s="93"/>
      <c r="R4" s="146" t="s">
        <v>25</v>
      </c>
      <c r="S4" s="28">
        <v>45143</v>
      </c>
      <c r="T4" s="10"/>
      <c r="U4" s="11"/>
      <c r="V4" s="11"/>
      <c r="W4" s="34"/>
      <c r="X4" s="34"/>
      <c r="Y4" s="2"/>
      <c r="Z4" s="146" t="s">
        <v>25</v>
      </c>
      <c r="AA4" s="28">
        <v>45143</v>
      </c>
      <c r="AB4" s="13"/>
      <c r="AC4" s="57"/>
      <c r="AD4" s="176"/>
      <c r="AE4" s="182"/>
      <c r="AF4" s="176"/>
      <c r="AG4" s="176"/>
      <c r="AH4" s="177"/>
      <c r="AI4" s="178"/>
      <c r="AJ4" s="2"/>
      <c r="AK4" s="147" t="s">
        <v>29</v>
      </c>
      <c r="AL4" s="37">
        <v>45144</v>
      </c>
    </row>
    <row r="5" spans="1:38" x14ac:dyDescent="0.2">
      <c r="A5" s="147" t="s">
        <v>29</v>
      </c>
      <c r="B5" s="37">
        <v>45144</v>
      </c>
      <c r="C5" s="90"/>
      <c r="D5" s="90"/>
      <c r="E5" s="90"/>
      <c r="F5" s="91"/>
      <c r="G5" s="91"/>
      <c r="H5" s="31"/>
      <c r="I5" s="31"/>
      <c r="J5" s="147" t="s">
        <v>29</v>
      </c>
      <c r="K5" s="37">
        <v>45144</v>
      </c>
      <c r="L5" s="37"/>
      <c r="M5" s="93"/>
      <c r="N5" s="94"/>
      <c r="O5" s="93"/>
      <c r="P5" s="93"/>
      <c r="Q5" s="93"/>
      <c r="R5" s="147" t="s">
        <v>29</v>
      </c>
      <c r="S5" s="37">
        <v>45144</v>
      </c>
      <c r="T5" s="10"/>
      <c r="U5" s="11"/>
      <c r="V5" s="11"/>
      <c r="W5" s="34"/>
      <c r="X5" s="34"/>
      <c r="Y5" s="50"/>
      <c r="Z5" s="147" t="s">
        <v>29</v>
      </c>
      <c r="AA5" s="37">
        <v>45144</v>
      </c>
      <c r="AB5" s="13"/>
      <c r="AC5" s="57"/>
      <c r="AD5" s="176"/>
      <c r="AE5" s="182"/>
      <c r="AF5" s="176"/>
      <c r="AG5" s="176"/>
      <c r="AH5" s="177"/>
      <c r="AI5" s="178"/>
      <c r="AJ5" s="50"/>
      <c r="AK5" s="147" t="s">
        <v>25</v>
      </c>
      <c r="AL5" s="218">
        <f t="shared" ref="AL5:AL42" si="0">AL3+7</f>
        <v>45150</v>
      </c>
    </row>
    <row r="6" spans="1:38" x14ac:dyDescent="0.2">
      <c r="A6" s="147" t="s">
        <v>25</v>
      </c>
      <c r="B6" s="148">
        <f t="shared" ref="B6:B43" si="1">B4+7</f>
        <v>45150</v>
      </c>
      <c r="C6" s="90"/>
      <c r="D6" s="90"/>
      <c r="E6" s="90"/>
      <c r="F6" s="91"/>
      <c r="G6" s="91"/>
      <c r="H6" s="31"/>
      <c r="I6" s="31"/>
      <c r="J6" s="147" t="s">
        <v>25</v>
      </c>
      <c r="K6" s="148">
        <f t="shared" ref="K6:K43" si="2">K4+7</f>
        <v>45150</v>
      </c>
      <c r="L6" s="28"/>
      <c r="M6" s="93"/>
      <c r="N6" s="94"/>
      <c r="O6" s="93"/>
      <c r="P6" s="93"/>
      <c r="Q6" s="93"/>
      <c r="R6" s="147" t="s">
        <v>25</v>
      </c>
      <c r="S6" s="148">
        <f t="shared" ref="S6:S43" si="3">S4+7</f>
        <v>45150</v>
      </c>
      <c r="T6" s="10"/>
      <c r="U6" s="11"/>
      <c r="V6" s="11"/>
      <c r="W6" s="34"/>
      <c r="X6" s="34"/>
      <c r="Y6" s="50"/>
      <c r="Z6" s="147" t="s">
        <v>25</v>
      </c>
      <c r="AA6" s="148">
        <f t="shared" ref="AA6:AA43" si="4">AA4+7</f>
        <v>45150</v>
      </c>
      <c r="AB6" s="13"/>
      <c r="AC6" s="57"/>
      <c r="AD6" s="176"/>
      <c r="AE6" s="182"/>
      <c r="AF6" s="176"/>
      <c r="AG6" s="176"/>
      <c r="AH6" s="177"/>
      <c r="AI6" s="178"/>
      <c r="AJ6" s="50"/>
      <c r="AK6" s="147" t="s">
        <v>29</v>
      </c>
      <c r="AL6" s="28">
        <f t="shared" si="0"/>
        <v>45151</v>
      </c>
    </row>
    <row r="7" spans="1:38" x14ac:dyDescent="0.2">
      <c r="A7" s="147" t="s">
        <v>29</v>
      </c>
      <c r="B7" s="28">
        <f t="shared" si="1"/>
        <v>45151</v>
      </c>
      <c r="C7" s="90"/>
      <c r="D7" s="90"/>
      <c r="E7" s="90"/>
      <c r="F7" s="91"/>
      <c r="G7" s="91"/>
      <c r="H7" s="31"/>
      <c r="I7" s="31"/>
      <c r="J7" s="147" t="s">
        <v>29</v>
      </c>
      <c r="K7" s="28">
        <f t="shared" si="2"/>
        <v>45151</v>
      </c>
      <c r="L7" s="37"/>
      <c r="M7" s="93"/>
      <c r="N7" s="94"/>
      <c r="O7" s="93"/>
      <c r="P7" s="93"/>
      <c r="Q7" s="93"/>
      <c r="R7" s="147" t="s">
        <v>29</v>
      </c>
      <c r="S7" s="28">
        <f t="shared" si="3"/>
        <v>45151</v>
      </c>
      <c r="T7" s="10"/>
      <c r="U7" s="11"/>
      <c r="V7" s="11"/>
      <c r="W7" s="45"/>
      <c r="X7" s="34"/>
      <c r="Y7" s="35"/>
      <c r="Z7" s="147" t="s">
        <v>29</v>
      </c>
      <c r="AA7" s="28">
        <f t="shared" si="4"/>
        <v>45151</v>
      </c>
      <c r="AB7" s="13"/>
      <c r="AC7" s="57"/>
      <c r="AD7" s="176"/>
      <c r="AE7" s="182"/>
      <c r="AF7" s="176"/>
      <c r="AG7" s="176"/>
      <c r="AH7" s="177"/>
      <c r="AI7" s="178"/>
      <c r="AJ7" s="35"/>
      <c r="AK7" s="1" t="s">
        <v>25</v>
      </c>
      <c r="AL7" s="28">
        <f t="shared" si="0"/>
        <v>45157</v>
      </c>
    </row>
    <row r="8" spans="1:38" x14ac:dyDescent="0.2">
      <c r="A8" s="1" t="s">
        <v>25</v>
      </c>
      <c r="B8" s="28">
        <f t="shared" si="1"/>
        <v>45157</v>
      </c>
      <c r="C8" s="67"/>
      <c r="D8" s="67"/>
      <c r="E8" s="67"/>
      <c r="F8" s="30"/>
      <c r="G8" s="30"/>
      <c r="H8" s="31"/>
      <c r="I8" s="31"/>
      <c r="J8" s="1" t="s">
        <v>25</v>
      </c>
      <c r="K8" s="28">
        <f t="shared" si="2"/>
        <v>45157</v>
      </c>
      <c r="L8" s="28"/>
      <c r="M8" s="46"/>
      <c r="N8" s="41"/>
      <c r="O8" s="46"/>
      <c r="P8" s="46"/>
      <c r="Q8" s="46"/>
      <c r="R8" s="1" t="s">
        <v>25</v>
      </c>
      <c r="S8" s="28">
        <f t="shared" si="3"/>
        <v>45157</v>
      </c>
      <c r="T8" s="10"/>
      <c r="U8" s="11"/>
      <c r="V8" s="11"/>
      <c r="W8" s="45"/>
      <c r="X8" s="34"/>
      <c r="Y8" s="35"/>
      <c r="Z8" s="1" t="s">
        <v>25</v>
      </c>
      <c r="AA8" s="28">
        <f t="shared" si="4"/>
        <v>45157</v>
      </c>
      <c r="AB8" s="13"/>
      <c r="AC8" s="57"/>
      <c r="AD8" s="176"/>
      <c r="AE8" s="182"/>
      <c r="AF8" s="176"/>
      <c r="AG8" s="176"/>
      <c r="AH8" s="177"/>
      <c r="AI8" s="178"/>
      <c r="AJ8" s="35"/>
      <c r="AK8" s="36" t="s">
        <v>29</v>
      </c>
      <c r="AL8" s="28">
        <f t="shared" si="0"/>
        <v>45158</v>
      </c>
    </row>
    <row r="9" spans="1:38" x14ac:dyDescent="0.2">
      <c r="A9" s="36" t="s">
        <v>29</v>
      </c>
      <c r="B9" s="28">
        <f t="shared" si="1"/>
        <v>45158</v>
      </c>
      <c r="C9" s="67"/>
      <c r="D9" s="67"/>
      <c r="E9" s="67"/>
      <c r="F9" s="39"/>
      <c r="G9" s="39"/>
      <c r="H9" s="31"/>
      <c r="I9" s="31"/>
      <c r="J9" s="36" t="s">
        <v>29</v>
      </c>
      <c r="K9" s="28">
        <f t="shared" si="2"/>
        <v>45158</v>
      </c>
      <c r="L9" s="37"/>
      <c r="M9" s="40"/>
      <c r="N9" s="41"/>
      <c r="O9" s="40"/>
      <c r="P9" s="40"/>
      <c r="Q9" s="40"/>
      <c r="R9" s="36" t="s">
        <v>29</v>
      </c>
      <c r="S9" s="28">
        <f t="shared" si="3"/>
        <v>45158</v>
      </c>
      <c r="T9" s="10"/>
      <c r="U9" s="11"/>
      <c r="V9" s="11"/>
      <c r="W9" s="158"/>
      <c r="X9" s="45"/>
      <c r="Y9" s="53"/>
      <c r="Z9" s="36" t="s">
        <v>29</v>
      </c>
      <c r="AA9" s="28">
        <f t="shared" si="4"/>
        <v>45158</v>
      </c>
      <c r="AB9" s="13"/>
      <c r="AC9" s="57"/>
      <c r="AD9" s="176"/>
      <c r="AE9" s="182"/>
      <c r="AF9" s="176"/>
      <c r="AG9" s="176"/>
      <c r="AH9" s="177"/>
      <c r="AI9" s="178"/>
      <c r="AJ9" s="53"/>
      <c r="AK9" s="1" t="s">
        <v>25</v>
      </c>
      <c r="AL9" s="28">
        <f t="shared" si="0"/>
        <v>45164</v>
      </c>
    </row>
    <row r="10" spans="1:38" ht="30" x14ac:dyDescent="0.2">
      <c r="A10" s="1" t="s">
        <v>25</v>
      </c>
      <c r="B10" s="28">
        <f t="shared" si="1"/>
        <v>45164</v>
      </c>
      <c r="C10" s="67"/>
      <c r="D10" s="67"/>
      <c r="E10" s="67"/>
      <c r="F10" s="30"/>
      <c r="G10" s="30"/>
      <c r="H10" s="52"/>
      <c r="I10" s="52"/>
      <c r="J10" s="1" t="s">
        <v>25</v>
      </c>
      <c r="K10" s="28">
        <f t="shared" si="2"/>
        <v>45164</v>
      </c>
      <c r="L10" s="28" t="s">
        <v>85</v>
      </c>
      <c r="M10" s="46"/>
      <c r="N10" s="41"/>
      <c r="O10" s="46"/>
      <c r="P10" s="46"/>
      <c r="Q10" s="46"/>
      <c r="R10" s="1" t="s">
        <v>25</v>
      </c>
      <c r="S10" s="28">
        <f t="shared" si="3"/>
        <v>45164</v>
      </c>
      <c r="T10" s="10"/>
      <c r="U10" s="11"/>
      <c r="V10" s="11"/>
      <c r="W10" s="45"/>
      <c r="X10" s="34"/>
      <c r="Y10" s="53"/>
      <c r="Z10" s="1" t="s">
        <v>25</v>
      </c>
      <c r="AA10" s="28">
        <f t="shared" si="4"/>
        <v>45164</v>
      </c>
      <c r="AB10" s="13"/>
      <c r="AC10" s="57"/>
      <c r="AD10" s="176"/>
      <c r="AE10" s="183"/>
      <c r="AF10" s="176"/>
      <c r="AG10" s="176"/>
      <c r="AH10" s="177"/>
      <c r="AI10" s="178"/>
      <c r="AJ10" s="53"/>
      <c r="AK10" s="36" t="s">
        <v>29</v>
      </c>
      <c r="AL10" s="28">
        <f t="shared" si="0"/>
        <v>45165</v>
      </c>
    </row>
    <row r="11" spans="1:38" x14ac:dyDescent="0.2">
      <c r="A11" s="36" t="s">
        <v>29</v>
      </c>
      <c r="B11" s="28">
        <f t="shared" si="1"/>
        <v>45165</v>
      </c>
      <c r="C11" s="38"/>
      <c r="D11" s="38"/>
      <c r="E11" s="38"/>
      <c r="F11" s="39"/>
      <c r="G11" s="39"/>
      <c r="H11" s="52"/>
      <c r="I11" s="52"/>
      <c r="J11" s="36" t="s">
        <v>29</v>
      </c>
      <c r="K11" s="28">
        <f t="shared" si="2"/>
        <v>45165</v>
      </c>
      <c r="L11" s="37"/>
      <c r="M11" s="40"/>
      <c r="N11" s="41"/>
      <c r="O11" s="40"/>
      <c r="P11" s="40"/>
      <c r="Q11" s="40"/>
      <c r="R11" s="36" t="s">
        <v>29</v>
      </c>
      <c r="S11" s="28">
        <f t="shared" si="3"/>
        <v>45165</v>
      </c>
      <c r="T11" s="10"/>
      <c r="U11" s="11"/>
      <c r="V11" s="11"/>
      <c r="W11" s="34"/>
      <c r="X11" s="45"/>
      <c r="Y11" s="35"/>
      <c r="Z11" s="36" t="s">
        <v>29</v>
      </c>
      <c r="AA11" s="28">
        <f t="shared" si="4"/>
        <v>45165</v>
      </c>
      <c r="AB11" s="13"/>
      <c r="AC11" s="57"/>
      <c r="AD11" s="176"/>
      <c r="AE11" s="183"/>
      <c r="AF11" s="176"/>
      <c r="AG11" s="176"/>
      <c r="AH11" s="177"/>
      <c r="AI11" s="178"/>
      <c r="AJ11" s="35"/>
      <c r="AK11" s="1" t="s">
        <v>25</v>
      </c>
      <c r="AL11" s="28">
        <f t="shared" si="0"/>
        <v>45171</v>
      </c>
    </row>
    <row r="12" spans="1:38" x14ac:dyDescent="0.2">
      <c r="A12" s="1" t="s">
        <v>25</v>
      </c>
      <c r="B12" s="28">
        <f t="shared" si="1"/>
        <v>45171</v>
      </c>
      <c r="C12" s="38" t="s">
        <v>30</v>
      </c>
      <c r="D12" s="38"/>
      <c r="E12" s="38"/>
      <c r="F12" s="30"/>
      <c r="G12" s="30"/>
      <c r="H12" s="31"/>
      <c r="I12" s="31"/>
      <c r="J12" s="1" t="s">
        <v>25</v>
      </c>
      <c r="K12" s="28">
        <f t="shared" si="2"/>
        <v>45171</v>
      </c>
      <c r="L12" s="28" t="s">
        <v>86</v>
      </c>
      <c r="M12" s="46"/>
      <c r="N12" s="41"/>
      <c r="O12" s="46"/>
      <c r="P12" s="46"/>
      <c r="Q12" s="46"/>
      <c r="R12" s="1" t="s">
        <v>25</v>
      </c>
      <c r="S12" s="28">
        <f t="shared" si="3"/>
        <v>45171</v>
      </c>
      <c r="T12" s="10"/>
      <c r="U12" s="11"/>
      <c r="V12" s="11"/>
      <c r="W12" s="44"/>
      <c r="X12" s="161"/>
      <c r="Y12" s="35"/>
      <c r="Z12" s="1" t="s">
        <v>25</v>
      </c>
      <c r="AA12" s="28">
        <f t="shared" si="4"/>
        <v>45171</v>
      </c>
      <c r="AB12" s="13"/>
      <c r="AC12" s="57"/>
      <c r="AD12" s="176"/>
      <c r="AE12" s="182"/>
      <c r="AF12" s="176"/>
      <c r="AG12" s="176"/>
      <c r="AH12" s="177"/>
      <c r="AI12" s="178"/>
      <c r="AJ12" s="35"/>
      <c r="AK12" s="36" t="s">
        <v>29</v>
      </c>
      <c r="AL12" s="28">
        <f t="shared" si="0"/>
        <v>45172</v>
      </c>
    </row>
    <row r="13" spans="1:38" x14ac:dyDescent="0.2">
      <c r="A13" s="36" t="s">
        <v>29</v>
      </c>
      <c r="B13" s="28">
        <f t="shared" si="1"/>
        <v>45172</v>
      </c>
      <c r="C13" s="38"/>
      <c r="D13" s="38"/>
      <c r="E13" s="38"/>
      <c r="F13" s="30"/>
      <c r="G13" s="30"/>
      <c r="H13" s="31"/>
      <c r="I13" s="31"/>
      <c r="J13" s="36" t="s">
        <v>29</v>
      </c>
      <c r="K13" s="28">
        <f t="shared" si="2"/>
        <v>45172</v>
      </c>
      <c r="L13" s="37"/>
      <c r="M13" s="46"/>
      <c r="N13" s="41"/>
      <c r="O13" s="46"/>
      <c r="P13" s="46"/>
      <c r="Q13" s="46"/>
      <c r="R13" s="36" t="s">
        <v>29</v>
      </c>
      <c r="S13" s="28">
        <f t="shared" si="3"/>
        <v>45172</v>
      </c>
      <c r="T13" s="10"/>
      <c r="U13" s="11"/>
      <c r="V13" s="11"/>
      <c r="W13" s="34"/>
      <c r="X13" s="161"/>
      <c r="Y13" s="184" t="s">
        <v>120</v>
      </c>
      <c r="Z13" s="36" t="s">
        <v>29</v>
      </c>
      <c r="AA13" s="28">
        <f t="shared" si="4"/>
        <v>45172</v>
      </c>
      <c r="AB13" s="13"/>
      <c r="AC13" s="57"/>
      <c r="AD13" s="176"/>
      <c r="AE13" s="182"/>
      <c r="AF13" s="176"/>
      <c r="AG13" s="176"/>
      <c r="AH13" s="177"/>
      <c r="AI13" s="178"/>
      <c r="AJ13" s="88"/>
      <c r="AK13" s="134" t="s">
        <v>25</v>
      </c>
      <c r="AL13" s="28">
        <f t="shared" si="0"/>
        <v>45178</v>
      </c>
    </row>
    <row r="14" spans="1:38" ht="30" x14ac:dyDescent="0.2">
      <c r="A14" s="1" t="s">
        <v>25</v>
      </c>
      <c r="B14" s="28">
        <f t="shared" si="1"/>
        <v>45178</v>
      </c>
      <c r="C14" s="38"/>
      <c r="D14" s="38"/>
      <c r="E14" s="38"/>
      <c r="F14" s="30"/>
      <c r="G14" s="30"/>
      <c r="H14" s="31"/>
      <c r="I14" s="31"/>
      <c r="J14" s="1" t="s">
        <v>25</v>
      </c>
      <c r="K14" s="28">
        <f t="shared" si="2"/>
        <v>45178</v>
      </c>
      <c r="L14" s="28" t="s">
        <v>87</v>
      </c>
      <c r="M14" s="82"/>
      <c r="N14" s="41"/>
      <c r="O14" s="82"/>
      <c r="P14" s="82"/>
      <c r="Q14" s="82"/>
      <c r="R14" s="1" t="s">
        <v>25</v>
      </c>
      <c r="S14" s="28">
        <f t="shared" si="3"/>
        <v>45178</v>
      </c>
      <c r="T14" s="10"/>
      <c r="U14" s="11"/>
      <c r="V14" s="76"/>
      <c r="W14" s="100"/>
      <c r="X14" s="166"/>
      <c r="Y14" s="184" t="s">
        <v>120</v>
      </c>
      <c r="Z14" s="1" t="s">
        <v>25</v>
      </c>
      <c r="AA14" s="28">
        <f t="shared" si="4"/>
        <v>45178</v>
      </c>
      <c r="AB14" s="13"/>
      <c r="AC14" s="57"/>
      <c r="AD14" s="176"/>
      <c r="AE14" s="185"/>
      <c r="AF14" s="176"/>
      <c r="AG14" s="176"/>
      <c r="AH14" s="177"/>
      <c r="AI14" s="186"/>
      <c r="AJ14" s="35"/>
      <c r="AK14" s="135" t="s">
        <v>29</v>
      </c>
      <c r="AL14" s="28">
        <f t="shared" si="0"/>
        <v>45179</v>
      </c>
    </row>
    <row r="15" spans="1:38" x14ac:dyDescent="0.2">
      <c r="A15" s="36" t="s">
        <v>29</v>
      </c>
      <c r="B15" s="28">
        <f t="shared" si="1"/>
        <v>45179</v>
      </c>
      <c r="C15" s="38"/>
      <c r="D15" s="38"/>
      <c r="E15" s="38"/>
      <c r="F15" s="30"/>
      <c r="G15" s="30" t="s">
        <v>30</v>
      </c>
      <c r="H15" s="52"/>
      <c r="I15" s="52"/>
      <c r="J15" s="36" t="s">
        <v>29</v>
      </c>
      <c r="K15" s="28">
        <f t="shared" si="2"/>
        <v>45179</v>
      </c>
      <c r="L15" s="37"/>
      <c r="M15" s="32"/>
      <c r="N15" s="41"/>
      <c r="O15" s="32"/>
      <c r="P15" s="32"/>
      <c r="Q15" s="32"/>
      <c r="R15" s="36" t="s">
        <v>29</v>
      </c>
      <c r="S15" s="28">
        <f t="shared" si="3"/>
        <v>45179</v>
      </c>
      <c r="T15" s="10"/>
      <c r="U15" s="11"/>
      <c r="V15" s="76"/>
      <c r="W15" s="69"/>
      <c r="X15" s="163"/>
      <c r="Y15" s="188" t="s">
        <v>121</v>
      </c>
      <c r="Z15" s="36" t="s">
        <v>29</v>
      </c>
      <c r="AA15" s="28">
        <f t="shared" si="4"/>
        <v>45179</v>
      </c>
      <c r="AB15" s="13"/>
      <c r="AC15" s="57"/>
      <c r="AD15" s="176"/>
      <c r="AE15" s="187"/>
      <c r="AF15" s="176"/>
      <c r="AG15" s="176"/>
      <c r="AH15" s="177"/>
      <c r="AI15" s="186"/>
      <c r="AJ15" s="188" t="s">
        <v>122</v>
      </c>
      <c r="AK15" s="134" t="s">
        <v>25</v>
      </c>
      <c r="AL15" s="28">
        <f t="shared" si="0"/>
        <v>45185</v>
      </c>
    </row>
    <row r="16" spans="1:38" x14ac:dyDescent="0.2">
      <c r="A16" s="1" t="s">
        <v>25</v>
      </c>
      <c r="B16" s="28">
        <f t="shared" si="1"/>
        <v>45185</v>
      </c>
      <c r="C16" s="67" t="s">
        <v>30</v>
      </c>
      <c r="D16" s="67" t="s">
        <v>30</v>
      </c>
      <c r="E16" s="67"/>
      <c r="F16" s="30" t="s">
        <v>30</v>
      </c>
      <c r="G16" s="30"/>
      <c r="H16" s="31"/>
      <c r="I16" s="31"/>
      <c r="J16" s="1" t="s">
        <v>25</v>
      </c>
      <c r="K16" s="28">
        <f t="shared" si="2"/>
        <v>45185</v>
      </c>
      <c r="L16" s="28" t="s">
        <v>88</v>
      </c>
      <c r="M16" s="72" t="s">
        <v>57</v>
      </c>
      <c r="N16" s="41"/>
      <c r="O16" s="46"/>
      <c r="P16" s="46"/>
      <c r="Q16" s="46"/>
      <c r="R16" s="1" t="s">
        <v>25</v>
      </c>
      <c r="S16" s="28">
        <f t="shared" si="3"/>
        <v>45185</v>
      </c>
      <c r="T16" s="10"/>
      <c r="U16" s="43">
        <v>1</v>
      </c>
      <c r="V16" s="11"/>
      <c r="W16" s="44">
        <v>1</v>
      </c>
      <c r="X16" s="161"/>
      <c r="Y16" s="188" t="s">
        <v>121</v>
      </c>
      <c r="Z16" s="1" t="s">
        <v>25</v>
      </c>
      <c r="AA16" s="28">
        <f t="shared" si="4"/>
        <v>45185</v>
      </c>
      <c r="AB16" s="13"/>
      <c r="AC16" s="57"/>
      <c r="AD16" s="176"/>
      <c r="AE16" s="189"/>
      <c r="AF16" s="190"/>
      <c r="AG16" s="176"/>
      <c r="AH16" s="177"/>
      <c r="AI16" s="186"/>
      <c r="AJ16" s="188" t="s">
        <v>122</v>
      </c>
      <c r="AK16" s="135" t="s">
        <v>29</v>
      </c>
      <c r="AL16" s="28">
        <f t="shared" si="0"/>
        <v>45186</v>
      </c>
    </row>
    <row r="17" spans="1:38" x14ac:dyDescent="0.2">
      <c r="A17" s="36" t="s">
        <v>29</v>
      </c>
      <c r="B17" s="28">
        <f t="shared" si="1"/>
        <v>45186</v>
      </c>
      <c r="C17" s="29"/>
      <c r="D17" s="29"/>
      <c r="E17" s="29" t="s">
        <v>30</v>
      </c>
      <c r="F17" s="30"/>
      <c r="G17" s="30"/>
      <c r="H17" s="31"/>
      <c r="I17" s="31" t="s">
        <v>30</v>
      </c>
      <c r="J17" s="36" t="s">
        <v>29</v>
      </c>
      <c r="K17" s="28">
        <f t="shared" si="2"/>
        <v>45186</v>
      </c>
      <c r="L17" s="37"/>
      <c r="M17" s="46"/>
      <c r="N17" s="41"/>
      <c r="O17" s="46"/>
      <c r="P17" s="46"/>
      <c r="Q17" s="46"/>
      <c r="R17" s="36" t="s">
        <v>29</v>
      </c>
      <c r="S17" s="28">
        <f t="shared" si="3"/>
        <v>45186</v>
      </c>
      <c r="T17" s="10"/>
      <c r="U17" s="11"/>
      <c r="V17" s="76"/>
      <c r="W17" s="33"/>
      <c r="X17" s="161" t="s">
        <v>100</v>
      </c>
      <c r="Y17" s="184" t="s">
        <v>123</v>
      </c>
      <c r="Z17" s="36" t="s">
        <v>29</v>
      </c>
      <c r="AA17" s="28">
        <f t="shared" si="4"/>
        <v>45186</v>
      </c>
      <c r="AB17" s="13"/>
      <c r="AC17" s="57"/>
      <c r="AD17" s="176"/>
      <c r="AE17" s="189"/>
      <c r="AF17" s="190"/>
      <c r="AG17" s="176"/>
      <c r="AH17" s="177"/>
      <c r="AI17" s="186"/>
      <c r="AJ17" s="184" t="s">
        <v>124</v>
      </c>
      <c r="AK17" s="134" t="s">
        <v>25</v>
      </c>
      <c r="AL17" s="28">
        <f t="shared" si="0"/>
        <v>45192</v>
      </c>
    </row>
    <row r="18" spans="1:38" x14ac:dyDescent="0.2">
      <c r="A18" s="1" t="s">
        <v>25</v>
      </c>
      <c r="B18" s="28">
        <f t="shared" si="1"/>
        <v>45192</v>
      </c>
      <c r="C18" s="38"/>
      <c r="D18" s="38"/>
      <c r="E18" s="38"/>
      <c r="F18" s="30"/>
      <c r="G18" s="30"/>
      <c r="H18" s="31"/>
      <c r="I18" s="31"/>
      <c r="J18" s="1" t="s">
        <v>25</v>
      </c>
      <c r="K18" s="28">
        <f t="shared" si="2"/>
        <v>45192</v>
      </c>
      <c r="L18" s="28"/>
      <c r="M18" s="46"/>
      <c r="N18" s="47">
        <v>1</v>
      </c>
      <c r="O18" s="32">
        <v>1</v>
      </c>
      <c r="P18" s="46">
        <v>1</v>
      </c>
      <c r="Q18" s="46">
        <v>1</v>
      </c>
      <c r="R18" s="1" t="s">
        <v>25</v>
      </c>
      <c r="S18" s="28">
        <f t="shared" si="3"/>
        <v>45192</v>
      </c>
      <c r="T18" s="108"/>
      <c r="U18" s="76" t="s">
        <v>98</v>
      </c>
      <c r="V18" s="76"/>
      <c r="W18" s="34" t="s">
        <v>100</v>
      </c>
      <c r="X18" s="161"/>
      <c r="Y18" s="191" t="s">
        <v>125</v>
      </c>
      <c r="Z18" s="1" t="s">
        <v>25</v>
      </c>
      <c r="AA18" s="28">
        <f t="shared" si="4"/>
        <v>45192</v>
      </c>
      <c r="AB18" s="109"/>
      <c r="AC18" s="57"/>
      <c r="AD18" s="190"/>
      <c r="AE18" s="189"/>
      <c r="AF18" s="176"/>
      <c r="AG18" s="176"/>
      <c r="AH18" s="177"/>
      <c r="AI18" s="186"/>
      <c r="AJ18" s="50"/>
      <c r="AK18" s="135" t="s">
        <v>29</v>
      </c>
      <c r="AL18" s="28">
        <f t="shared" si="0"/>
        <v>45193</v>
      </c>
    </row>
    <row r="19" spans="1:38" x14ac:dyDescent="0.2">
      <c r="A19" s="36" t="s">
        <v>29</v>
      </c>
      <c r="B19" s="28">
        <f t="shared" si="1"/>
        <v>45193</v>
      </c>
      <c r="C19" s="38"/>
      <c r="D19" s="38"/>
      <c r="E19" s="38"/>
      <c r="F19" s="30"/>
      <c r="G19" s="30"/>
      <c r="H19" s="31"/>
      <c r="I19" s="31"/>
      <c r="J19" s="36" t="s">
        <v>29</v>
      </c>
      <c r="K19" s="28">
        <f t="shared" si="2"/>
        <v>45193</v>
      </c>
      <c r="L19" s="37"/>
      <c r="M19" s="46"/>
      <c r="N19" s="41"/>
      <c r="O19" s="46"/>
      <c r="P19" s="46"/>
      <c r="Q19" s="46"/>
      <c r="R19" s="36" t="s">
        <v>29</v>
      </c>
      <c r="S19" s="28">
        <f t="shared" si="3"/>
        <v>45193</v>
      </c>
      <c r="T19" s="108"/>
      <c r="U19" s="76"/>
      <c r="V19" s="76"/>
      <c r="W19" s="34"/>
      <c r="X19" s="161" t="s">
        <v>101</v>
      </c>
      <c r="Y19" s="191" t="s">
        <v>126</v>
      </c>
      <c r="Z19" s="36" t="s">
        <v>29</v>
      </c>
      <c r="AA19" s="28">
        <f t="shared" si="4"/>
        <v>45193</v>
      </c>
      <c r="AB19" s="109"/>
      <c r="AC19" s="57"/>
      <c r="AD19" s="190"/>
      <c r="AE19" s="189"/>
      <c r="AF19" s="176"/>
      <c r="AG19" s="176"/>
      <c r="AH19" s="177"/>
      <c r="AI19" s="186"/>
      <c r="AJ19" s="192" t="s">
        <v>126</v>
      </c>
      <c r="AK19" s="134" t="s">
        <v>25</v>
      </c>
      <c r="AL19" s="28">
        <f t="shared" si="0"/>
        <v>45199</v>
      </c>
    </row>
    <row r="20" spans="1:38" ht="30" x14ac:dyDescent="0.2">
      <c r="A20" s="1" t="s">
        <v>25</v>
      </c>
      <c r="B20" s="28">
        <f t="shared" si="1"/>
        <v>45199</v>
      </c>
      <c r="C20" s="38"/>
      <c r="D20" s="38"/>
      <c r="E20" s="38"/>
      <c r="F20" s="30"/>
      <c r="G20" s="30"/>
      <c r="H20" s="31"/>
      <c r="I20" s="31"/>
      <c r="J20" s="1" t="s">
        <v>25</v>
      </c>
      <c r="K20" s="28">
        <f t="shared" si="2"/>
        <v>45199</v>
      </c>
      <c r="L20" s="28" t="s">
        <v>89</v>
      </c>
      <c r="M20" s="46"/>
      <c r="N20" s="47">
        <v>2</v>
      </c>
      <c r="O20" s="32">
        <v>2</v>
      </c>
      <c r="P20" s="32">
        <v>2</v>
      </c>
      <c r="Q20" s="32">
        <v>2</v>
      </c>
      <c r="R20" s="1" t="s">
        <v>25</v>
      </c>
      <c r="S20" s="28">
        <f t="shared" si="3"/>
        <v>45199</v>
      </c>
      <c r="T20" s="42"/>
      <c r="U20" s="43"/>
      <c r="V20" s="51" t="s">
        <v>155</v>
      </c>
      <c r="W20" s="56">
        <v>2</v>
      </c>
      <c r="X20" s="163"/>
      <c r="Y20" s="191" t="s">
        <v>126</v>
      </c>
      <c r="Z20" s="1" t="s">
        <v>25</v>
      </c>
      <c r="AA20" s="28">
        <f t="shared" si="4"/>
        <v>45199</v>
      </c>
      <c r="AB20" s="13"/>
      <c r="AC20" s="57"/>
      <c r="AD20" s="176"/>
      <c r="AE20" s="189"/>
      <c r="AF20" s="190"/>
      <c r="AG20" s="176"/>
      <c r="AH20" s="177"/>
      <c r="AI20" s="186"/>
      <c r="AJ20" s="192" t="s">
        <v>126</v>
      </c>
      <c r="AK20" s="135" t="s">
        <v>29</v>
      </c>
      <c r="AL20" s="28">
        <f t="shared" si="0"/>
        <v>45200</v>
      </c>
    </row>
    <row r="21" spans="1:38" ht="30" x14ac:dyDescent="0.2">
      <c r="A21" s="36" t="s">
        <v>29</v>
      </c>
      <c r="B21" s="28">
        <f t="shared" si="1"/>
        <v>45200</v>
      </c>
      <c r="C21" s="38"/>
      <c r="D21" s="38"/>
      <c r="E21" s="38"/>
      <c r="F21" s="30"/>
      <c r="G21" s="30"/>
      <c r="H21" s="31"/>
      <c r="I21" s="31"/>
      <c r="J21" s="36" t="s">
        <v>29</v>
      </c>
      <c r="K21" s="28">
        <f t="shared" si="2"/>
        <v>45200</v>
      </c>
      <c r="L21" s="37" t="s">
        <v>89</v>
      </c>
      <c r="M21" s="46"/>
      <c r="N21" s="41"/>
      <c r="O21" s="46"/>
      <c r="P21" s="46"/>
      <c r="Q21" s="46"/>
      <c r="R21" s="36" t="s">
        <v>29</v>
      </c>
      <c r="S21" s="28">
        <f t="shared" si="3"/>
        <v>45200</v>
      </c>
      <c r="T21" s="42"/>
      <c r="U21" s="43">
        <v>2</v>
      </c>
      <c r="V21" s="55"/>
      <c r="W21" s="56">
        <v>2</v>
      </c>
      <c r="X21" s="163"/>
      <c r="Y21" s="191"/>
      <c r="Z21" s="36" t="s">
        <v>29</v>
      </c>
      <c r="AA21" s="28">
        <f t="shared" si="4"/>
        <v>45200</v>
      </c>
      <c r="AB21" s="13"/>
      <c r="AC21" s="57"/>
      <c r="AD21" s="176">
        <v>1</v>
      </c>
      <c r="AE21" s="189"/>
      <c r="AF21" s="190">
        <v>1</v>
      </c>
      <c r="AG21" s="176"/>
      <c r="AH21" s="177"/>
      <c r="AI21" s="186"/>
      <c r="AJ21" s="88"/>
      <c r="AK21" s="134" t="s">
        <v>25</v>
      </c>
      <c r="AL21" s="28">
        <f t="shared" si="0"/>
        <v>45206</v>
      </c>
    </row>
    <row r="22" spans="1:38" ht="30" x14ac:dyDescent="0.2">
      <c r="A22" s="1" t="s">
        <v>25</v>
      </c>
      <c r="B22" s="28">
        <f t="shared" si="1"/>
        <v>45206</v>
      </c>
      <c r="C22" s="38"/>
      <c r="D22" s="38"/>
      <c r="E22" s="38"/>
      <c r="F22" s="30"/>
      <c r="G22" s="30"/>
      <c r="H22" s="31"/>
      <c r="I22" s="31"/>
      <c r="J22" s="1" t="s">
        <v>25</v>
      </c>
      <c r="K22" s="28">
        <f t="shared" si="2"/>
        <v>45206</v>
      </c>
      <c r="L22" s="28" t="s">
        <v>90</v>
      </c>
      <c r="M22" s="82"/>
      <c r="N22" s="47">
        <v>3</v>
      </c>
      <c r="O22" s="216" t="s">
        <v>91</v>
      </c>
      <c r="P22" s="83">
        <v>3</v>
      </c>
      <c r="Q22" s="83">
        <v>3</v>
      </c>
      <c r="R22" s="1" t="s">
        <v>25</v>
      </c>
      <c r="S22" s="28">
        <f t="shared" si="3"/>
        <v>45206</v>
      </c>
      <c r="T22" s="42">
        <v>1</v>
      </c>
      <c r="U22" s="11" t="s">
        <v>99</v>
      </c>
      <c r="V22" s="43">
        <v>1</v>
      </c>
      <c r="W22" s="34"/>
      <c r="X22" s="175">
        <v>1</v>
      </c>
      <c r="Y22" s="35"/>
      <c r="Z22" s="1" t="s">
        <v>25</v>
      </c>
      <c r="AA22" s="28">
        <f t="shared" si="4"/>
        <v>45206</v>
      </c>
      <c r="AB22" s="13"/>
      <c r="AC22" s="57"/>
      <c r="AD22" s="176"/>
      <c r="AE22" s="193"/>
      <c r="AF22" s="176">
        <v>2</v>
      </c>
      <c r="AG22" s="176"/>
      <c r="AH22" s="177"/>
      <c r="AI22" s="186"/>
      <c r="AJ22" s="35"/>
      <c r="AK22" s="36" t="s">
        <v>29</v>
      </c>
      <c r="AL22" s="28">
        <f t="shared" si="0"/>
        <v>45207</v>
      </c>
    </row>
    <row r="23" spans="1:38" ht="30" x14ac:dyDescent="0.2">
      <c r="A23" s="36" t="s">
        <v>29</v>
      </c>
      <c r="B23" s="28">
        <f t="shared" si="1"/>
        <v>45207</v>
      </c>
      <c r="C23" s="38"/>
      <c r="D23" s="38"/>
      <c r="E23" s="38"/>
      <c r="F23" s="30"/>
      <c r="G23" s="30"/>
      <c r="H23" s="31"/>
      <c r="I23" s="31"/>
      <c r="J23" s="36" t="s">
        <v>29</v>
      </c>
      <c r="K23" s="28">
        <f t="shared" si="2"/>
        <v>45207</v>
      </c>
      <c r="L23" s="37" t="s">
        <v>90</v>
      </c>
      <c r="M23" s="46"/>
      <c r="N23" s="41"/>
      <c r="O23" s="46"/>
      <c r="P23" s="46"/>
      <c r="Q23" s="46"/>
      <c r="R23" s="36" t="s">
        <v>29</v>
      </c>
      <c r="S23" s="28">
        <f t="shared" si="3"/>
        <v>45207</v>
      </c>
      <c r="T23" s="42"/>
      <c r="U23" s="43"/>
      <c r="V23" s="51" t="s">
        <v>156</v>
      </c>
      <c r="W23" s="34" t="s">
        <v>104</v>
      </c>
      <c r="X23" s="161"/>
      <c r="Y23" s="194"/>
      <c r="Z23" s="36" t="s">
        <v>29</v>
      </c>
      <c r="AA23" s="28">
        <f t="shared" si="4"/>
        <v>45207</v>
      </c>
      <c r="AB23" s="13"/>
      <c r="AC23" s="57"/>
      <c r="AD23" s="176"/>
      <c r="AE23" s="182">
        <v>1</v>
      </c>
      <c r="AF23" s="176"/>
      <c r="AG23" s="176">
        <v>1</v>
      </c>
      <c r="AH23" s="177"/>
      <c r="AI23" s="178"/>
      <c r="AJ23" s="35"/>
      <c r="AK23" s="1" t="s">
        <v>25</v>
      </c>
      <c r="AL23" s="28">
        <f t="shared" si="0"/>
        <v>45213</v>
      </c>
    </row>
    <row r="24" spans="1:38" ht="29" x14ac:dyDescent="0.2">
      <c r="A24" s="1" t="s">
        <v>25</v>
      </c>
      <c r="B24" s="28">
        <f t="shared" si="1"/>
        <v>45213</v>
      </c>
      <c r="C24" s="38"/>
      <c r="D24" s="38"/>
      <c r="E24" s="38"/>
      <c r="F24" s="30"/>
      <c r="G24" s="30"/>
      <c r="H24" s="52"/>
      <c r="I24" s="52"/>
      <c r="J24" s="1" t="s">
        <v>25</v>
      </c>
      <c r="K24" s="28">
        <f t="shared" si="2"/>
        <v>45213</v>
      </c>
      <c r="L24" s="28"/>
      <c r="M24" s="46"/>
      <c r="N24" s="47" t="s">
        <v>92</v>
      </c>
      <c r="O24" s="46"/>
      <c r="P24" s="32" t="s">
        <v>92</v>
      </c>
      <c r="Q24" s="32" t="s">
        <v>92</v>
      </c>
      <c r="R24" s="1" t="s">
        <v>25</v>
      </c>
      <c r="S24" s="28">
        <f t="shared" si="3"/>
        <v>45213</v>
      </c>
      <c r="T24" s="42"/>
      <c r="U24" s="69" t="s">
        <v>105</v>
      </c>
      <c r="V24" s="56"/>
      <c r="W24" s="34" t="s">
        <v>105</v>
      </c>
      <c r="X24" s="56"/>
      <c r="Z24" s="1" t="s">
        <v>25</v>
      </c>
      <c r="AA24" s="28">
        <f t="shared" si="4"/>
        <v>45213</v>
      </c>
      <c r="AB24" s="13"/>
      <c r="AC24" s="57"/>
      <c r="AD24" s="176"/>
      <c r="AE24" s="187"/>
      <c r="AF24" s="190"/>
      <c r="AG24" s="190"/>
      <c r="AH24" s="177"/>
      <c r="AI24" s="178"/>
      <c r="AJ24" s="2"/>
      <c r="AK24" s="36" t="s">
        <v>29</v>
      </c>
      <c r="AL24" s="28">
        <f t="shared" si="0"/>
        <v>45214</v>
      </c>
    </row>
    <row r="25" spans="1:38" x14ac:dyDescent="0.2">
      <c r="A25" s="36" t="s">
        <v>29</v>
      </c>
      <c r="B25" s="28">
        <f t="shared" si="1"/>
        <v>45214</v>
      </c>
      <c r="C25" s="38"/>
      <c r="D25" s="38"/>
      <c r="E25" s="38"/>
      <c r="F25" s="30"/>
      <c r="G25" s="30"/>
      <c r="H25" s="31"/>
      <c r="I25" s="31"/>
      <c r="J25" s="36" t="s">
        <v>29</v>
      </c>
      <c r="K25" s="28">
        <f t="shared" si="2"/>
        <v>45214</v>
      </c>
      <c r="L25" s="37"/>
      <c r="M25" s="32"/>
      <c r="N25" s="41"/>
      <c r="O25" s="32"/>
      <c r="P25" s="32"/>
      <c r="Q25" s="32"/>
      <c r="R25" s="36" t="s">
        <v>29</v>
      </c>
      <c r="S25" s="28">
        <f t="shared" si="3"/>
        <v>45214</v>
      </c>
      <c r="T25" s="42"/>
      <c r="U25" s="43"/>
      <c r="V25" s="51" t="s">
        <v>102</v>
      </c>
      <c r="W25" s="44"/>
      <c r="X25" s="174"/>
      <c r="Y25" s="217"/>
      <c r="Z25" s="36" t="s">
        <v>29</v>
      </c>
      <c r="AA25" s="28">
        <f t="shared" si="4"/>
        <v>45214</v>
      </c>
      <c r="AB25" s="13"/>
      <c r="AC25" s="57"/>
      <c r="AD25" s="176"/>
      <c r="AE25" s="182"/>
      <c r="AF25" s="190"/>
      <c r="AG25" s="190"/>
      <c r="AH25" s="177"/>
      <c r="AI25" s="178"/>
      <c r="AJ25" s="195"/>
      <c r="AK25" s="59" t="s">
        <v>25</v>
      </c>
      <c r="AL25" s="28">
        <f t="shared" si="0"/>
        <v>45220</v>
      </c>
    </row>
    <row r="26" spans="1:38" x14ac:dyDescent="0.2">
      <c r="A26" s="59" t="s">
        <v>25</v>
      </c>
      <c r="B26" s="28">
        <f t="shared" si="1"/>
        <v>45220</v>
      </c>
      <c r="C26" s="38"/>
      <c r="D26" s="38"/>
      <c r="E26" s="38"/>
      <c r="F26" s="30"/>
      <c r="G26" s="30"/>
      <c r="H26" s="31"/>
      <c r="I26" s="31"/>
      <c r="J26" s="59" t="s">
        <v>25</v>
      </c>
      <c r="K26" s="28">
        <f t="shared" si="2"/>
        <v>45220</v>
      </c>
      <c r="L26" s="60"/>
      <c r="M26" s="46"/>
      <c r="N26" s="47" t="s">
        <v>28</v>
      </c>
      <c r="O26" s="47" t="s">
        <v>28</v>
      </c>
      <c r="P26" s="47" t="s">
        <v>28</v>
      </c>
      <c r="Q26" s="47" t="s">
        <v>28</v>
      </c>
      <c r="R26" s="59" t="s">
        <v>25</v>
      </c>
      <c r="S26" s="28">
        <f t="shared" si="3"/>
        <v>45220</v>
      </c>
      <c r="T26" s="42"/>
      <c r="U26" s="43"/>
      <c r="V26" s="43"/>
      <c r="W26" s="44"/>
      <c r="X26" s="163"/>
      <c r="Y26" s="128"/>
      <c r="Z26" s="59" t="s">
        <v>25</v>
      </c>
      <c r="AA26" s="28">
        <f t="shared" si="4"/>
        <v>45220</v>
      </c>
      <c r="AB26" s="13"/>
      <c r="AC26" s="57"/>
      <c r="AD26" s="176"/>
      <c r="AE26" s="182"/>
      <c r="AF26" s="176"/>
      <c r="AG26" s="176"/>
      <c r="AH26" s="177"/>
      <c r="AI26" s="178"/>
      <c r="AJ26" s="128"/>
      <c r="AK26" s="59" t="s">
        <v>29</v>
      </c>
      <c r="AL26" s="28">
        <f t="shared" si="0"/>
        <v>45221</v>
      </c>
    </row>
    <row r="27" spans="1:38" x14ac:dyDescent="0.2">
      <c r="A27" s="59" t="s">
        <v>29</v>
      </c>
      <c r="B27" s="28">
        <f t="shared" si="1"/>
        <v>45221</v>
      </c>
      <c r="C27" s="38"/>
      <c r="D27" s="38"/>
      <c r="E27" s="38"/>
      <c r="F27" s="30"/>
      <c r="G27" s="30"/>
      <c r="H27" s="31"/>
      <c r="I27" s="31"/>
      <c r="J27" s="59" t="s">
        <v>29</v>
      </c>
      <c r="K27" s="28">
        <f t="shared" si="2"/>
        <v>45221</v>
      </c>
      <c r="L27" s="60"/>
      <c r="M27" s="46"/>
      <c r="N27" s="47" t="s">
        <v>28</v>
      </c>
      <c r="O27" s="47" t="s">
        <v>28</v>
      </c>
      <c r="P27" s="47" t="s">
        <v>28</v>
      </c>
      <c r="Q27" s="47" t="s">
        <v>28</v>
      </c>
      <c r="R27" s="59" t="s">
        <v>29</v>
      </c>
      <c r="S27" s="28">
        <f t="shared" si="3"/>
        <v>45221</v>
      </c>
      <c r="T27" s="42"/>
      <c r="U27" s="43"/>
      <c r="V27" s="43"/>
      <c r="W27" s="44"/>
      <c r="X27" s="163"/>
      <c r="Y27" s="128"/>
      <c r="Z27" s="59" t="s">
        <v>29</v>
      </c>
      <c r="AA27" s="28">
        <f t="shared" si="4"/>
        <v>45221</v>
      </c>
      <c r="AB27" s="13"/>
      <c r="AC27" s="57"/>
      <c r="AD27" s="176"/>
      <c r="AE27" s="182"/>
      <c r="AF27" s="176"/>
      <c r="AG27" s="176"/>
      <c r="AH27" s="177"/>
      <c r="AI27" s="178"/>
      <c r="AJ27" s="128" t="s">
        <v>127</v>
      </c>
      <c r="AK27" s="59" t="s">
        <v>25</v>
      </c>
      <c r="AL27" s="28">
        <f t="shared" si="0"/>
        <v>45227</v>
      </c>
    </row>
    <row r="28" spans="1:38" x14ac:dyDescent="0.2">
      <c r="A28" s="59" t="s">
        <v>25</v>
      </c>
      <c r="B28" s="28">
        <f t="shared" si="1"/>
        <v>45227</v>
      </c>
      <c r="C28" s="38"/>
      <c r="D28" s="38"/>
      <c r="E28" s="38"/>
      <c r="F28" s="30"/>
      <c r="G28" s="30"/>
      <c r="H28" s="31"/>
      <c r="I28" s="31"/>
      <c r="J28" s="59" t="s">
        <v>25</v>
      </c>
      <c r="K28" s="28">
        <f t="shared" si="2"/>
        <v>45227</v>
      </c>
      <c r="L28" s="60"/>
      <c r="M28" s="46"/>
      <c r="N28" s="47" t="s">
        <v>28</v>
      </c>
      <c r="O28" s="47" t="s">
        <v>28</v>
      </c>
      <c r="P28" s="47" t="s">
        <v>28</v>
      </c>
      <c r="Q28" s="47" t="s">
        <v>28</v>
      </c>
      <c r="R28" s="59" t="s">
        <v>25</v>
      </c>
      <c r="S28" s="28">
        <f t="shared" si="3"/>
        <v>45227</v>
      </c>
      <c r="T28" s="42"/>
      <c r="U28" s="43"/>
      <c r="V28" s="43"/>
      <c r="W28" s="44"/>
      <c r="X28" s="163"/>
      <c r="Y28" s="62"/>
      <c r="Z28" s="59" t="s">
        <v>25</v>
      </c>
      <c r="AA28" s="28">
        <f t="shared" si="4"/>
        <v>45227</v>
      </c>
      <c r="AB28" s="13"/>
      <c r="AC28" s="57"/>
      <c r="AD28" s="176"/>
      <c r="AE28" s="182"/>
      <c r="AF28" s="176"/>
      <c r="AG28" s="176"/>
      <c r="AH28" s="177"/>
      <c r="AI28" s="178"/>
      <c r="AJ28" s="62"/>
      <c r="AK28" s="59" t="s">
        <v>29</v>
      </c>
      <c r="AL28" s="28">
        <f t="shared" si="0"/>
        <v>45228</v>
      </c>
    </row>
    <row r="29" spans="1:38" x14ac:dyDescent="0.2">
      <c r="A29" s="59" t="s">
        <v>29</v>
      </c>
      <c r="B29" s="28">
        <f t="shared" si="1"/>
        <v>45228</v>
      </c>
      <c r="C29" s="38"/>
      <c r="D29" s="38"/>
      <c r="E29" s="38"/>
      <c r="F29" s="39"/>
      <c r="G29" s="39"/>
      <c r="H29" s="52"/>
      <c r="I29" s="52"/>
      <c r="J29" s="59" t="s">
        <v>29</v>
      </c>
      <c r="K29" s="28">
        <f t="shared" si="2"/>
        <v>45228</v>
      </c>
      <c r="L29" s="60"/>
      <c r="M29" s="54"/>
      <c r="N29" s="47" t="s">
        <v>28</v>
      </c>
      <c r="O29" s="47" t="s">
        <v>28</v>
      </c>
      <c r="P29" s="47" t="s">
        <v>28</v>
      </c>
      <c r="Q29" s="47" t="s">
        <v>28</v>
      </c>
      <c r="R29" s="59" t="s">
        <v>29</v>
      </c>
      <c r="S29" s="28">
        <f t="shared" si="3"/>
        <v>45228</v>
      </c>
      <c r="T29" s="42"/>
      <c r="U29" s="43"/>
      <c r="V29" s="43"/>
      <c r="W29" s="68"/>
      <c r="X29" s="175"/>
      <c r="Y29" s="195"/>
      <c r="Z29" s="59" t="s">
        <v>29</v>
      </c>
      <c r="AA29" s="28">
        <f t="shared" si="4"/>
        <v>45228</v>
      </c>
      <c r="AB29" s="13"/>
      <c r="AC29" s="57"/>
      <c r="AD29" s="176"/>
      <c r="AE29" s="183"/>
      <c r="AF29" s="176"/>
      <c r="AG29" s="176"/>
      <c r="AH29" s="177"/>
      <c r="AI29" s="178"/>
      <c r="AJ29" s="50" t="s">
        <v>128</v>
      </c>
      <c r="AK29" s="36" t="s">
        <v>25</v>
      </c>
      <c r="AL29" s="28">
        <f t="shared" si="0"/>
        <v>45234</v>
      </c>
    </row>
    <row r="30" spans="1:38" x14ac:dyDescent="0.2">
      <c r="A30" s="63" t="s">
        <v>25</v>
      </c>
      <c r="B30" s="28">
        <f t="shared" si="1"/>
        <v>45234</v>
      </c>
      <c r="C30" s="38" t="s">
        <v>30</v>
      </c>
      <c r="D30" s="38" t="s">
        <v>30</v>
      </c>
      <c r="E30" s="38"/>
      <c r="F30" s="30"/>
      <c r="G30" s="30"/>
      <c r="H30" s="31"/>
      <c r="I30" s="31"/>
      <c r="J30" s="63" t="s">
        <v>25</v>
      </c>
      <c r="K30" s="28">
        <f t="shared" si="2"/>
        <v>45234</v>
      </c>
      <c r="L30" s="81"/>
      <c r="M30" s="46"/>
      <c r="N30" s="47">
        <v>5</v>
      </c>
      <c r="O30" s="46"/>
      <c r="P30" s="32">
        <v>5</v>
      </c>
      <c r="Q30" s="46">
        <v>5</v>
      </c>
      <c r="R30" s="63" t="s">
        <v>25</v>
      </c>
      <c r="S30" s="28">
        <f t="shared" si="3"/>
        <v>45234</v>
      </c>
      <c r="T30" s="42">
        <v>2</v>
      </c>
      <c r="U30" s="11" t="s">
        <v>107</v>
      </c>
      <c r="V30" s="43">
        <v>2</v>
      </c>
      <c r="W30" s="48" t="s">
        <v>107</v>
      </c>
      <c r="X30" s="163">
        <v>2</v>
      </c>
      <c r="Y30" s="35" t="s">
        <v>129</v>
      </c>
      <c r="Z30" s="63" t="s">
        <v>25</v>
      </c>
      <c r="AA30" s="28">
        <f t="shared" si="4"/>
        <v>45234</v>
      </c>
      <c r="AB30" s="13"/>
      <c r="AC30" s="57"/>
      <c r="AD30" s="176"/>
      <c r="AE30" s="182">
        <v>2</v>
      </c>
      <c r="AF30" s="176"/>
      <c r="AG30" s="176">
        <v>2</v>
      </c>
      <c r="AH30" s="177"/>
      <c r="AI30" s="178"/>
      <c r="AJ30" s="35"/>
      <c r="AK30" s="1" t="s">
        <v>29</v>
      </c>
      <c r="AL30" s="28">
        <f t="shared" si="0"/>
        <v>45235</v>
      </c>
    </row>
    <row r="31" spans="1:38" x14ac:dyDescent="0.2">
      <c r="A31" s="1" t="s">
        <v>29</v>
      </c>
      <c r="B31" s="28">
        <f t="shared" si="1"/>
        <v>45235</v>
      </c>
      <c r="C31" s="38"/>
      <c r="D31" s="38"/>
      <c r="E31" s="38" t="s">
        <v>30</v>
      </c>
      <c r="F31" s="30"/>
      <c r="G31" s="30" t="s">
        <v>30</v>
      </c>
      <c r="H31" s="31"/>
      <c r="I31" s="31" t="s">
        <v>30</v>
      </c>
      <c r="J31" s="1" t="s">
        <v>29</v>
      </c>
      <c r="K31" s="28">
        <f t="shared" si="2"/>
        <v>45235</v>
      </c>
      <c r="L31" s="86"/>
      <c r="M31" s="46"/>
      <c r="N31" s="41"/>
      <c r="O31" s="46"/>
      <c r="P31" s="46"/>
      <c r="Q31" s="46"/>
      <c r="R31" s="1" t="s">
        <v>29</v>
      </c>
      <c r="S31" s="28">
        <f t="shared" si="3"/>
        <v>45235</v>
      </c>
      <c r="T31" s="42"/>
      <c r="U31" s="43"/>
      <c r="V31" s="43">
        <v>2</v>
      </c>
      <c r="W31" s="44"/>
      <c r="X31" s="163"/>
      <c r="Y31" s="35"/>
      <c r="Z31" s="1" t="s">
        <v>29</v>
      </c>
      <c r="AA31" s="28">
        <f t="shared" si="4"/>
        <v>45235</v>
      </c>
      <c r="AB31" s="13"/>
      <c r="AC31" s="57"/>
      <c r="AD31" s="176"/>
      <c r="AE31" s="182"/>
      <c r="AF31" s="176"/>
      <c r="AG31" s="176"/>
      <c r="AH31" s="177"/>
      <c r="AI31" s="178"/>
      <c r="AJ31" s="35"/>
      <c r="AK31" s="36" t="s">
        <v>25</v>
      </c>
      <c r="AL31" s="28">
        <f t="shared" si="0"/>
        <v>45241</v>
      </c>
    </row>
    <row r="32" spans="1:38" x14ac:dyDescent="0.2">
      <c r="A32" s="36" t="s">
        <v>25</v>
      </c>
      <c r="B32" s="28">
        <f t="shared" si="1"/>
        <v>45241</v>
      </c>
      <c r="C32" s="38"/>
      <c r="D32" s="38"/>
      <c r="E32" s="38"/>
      <c r="F32" s="30" t="s">
        <v>30</v>
      </c>
      <c r="G32" s="30"/>
      <c r="H32" s="31" t="s">
        <v>30</v>
      </c>
      <c r="I32" s="31"/>
      <c r="J32" s="36" t="s">
        <v>25</v>
      </c>
      <c r="K32" s="28">
        <f t="shared" si="2"/>
        <v>45241</v>
      </c>
      <c r="L32" s="37"/>
      <c r="M32" s="46"/>
      <c r="N32" s="47">
        <v>6</v>
      </c>
      <c r="O32" s="215" t="s">
        <v>93</v>
      </c>
      <c r="P32" s="32">
        <v>6</v>
      </c>
      <c r="Q32" s="32">
        <v>6</v>
      </c>
      <c r="R32" s="36" t="s">
        <v>25</v>
      </c>
      <c r="S32" s="28">
        <f t="shared" si="3"/>
        <v>45241</v>
      </c>
      <c r="T32" s="42"/>
      <c r="U32" s="43">
        <v>3</v>
      </c>
      <c r="V32" s="51" t="s">
        <v>103</v>
      </c>
      <c r="W32" s="44"/>
      <c r="X32" s="161" t="s">
        <v>105</v>
      </c>
      <c r="Y32" s="53"/>
      <c r="Z32" s="36" t="s">
        <v>25</v>
      </c>
      <c r="AA32" s="28">
        <f t="shared" si="4"/>
        <v>45241</v>
      </c>
      <c r="AB32" s="13"/>
      <c r="AC32" s="57"/>
      <c r="AD32" s="176"/>
      <c r="AE32" s="182"/>
      <c r="AF32" s="176"/>
      <c r="AG32" s="176"/>
      <c r="AH32" s="177"/>
      <c r="AI32" s="178"/>
      <c r="AJ32" s="53"/>
      <c r="AK32" s="1" t="s">
        <v>29</v>
      </c>
      <c r="AL32" s="28">
        <f t="shared" si="0"/>
        <v>45242</v>
      </c>
    </row>
    <row r="33" spans="1:38" x14ac:dyDescent="0.2">
      <c r="A33" s="1" t="s">
        <v>29</v>
      </c>
      <c r="B33" s="28">
        <f t="shared" si="1"/>
        <v>45242</v>
      </c>
      <c r="C33" s="38"/>
      <c r="D33" s="38"/>
      <c r="E33" s="38"/>
      <c r="F33" s="30"/>
      <c r="G33" s="30"/>
      <c r="H33" s="52"/>
      <c r="I33" s="52"/>
      <c r="J33" s="1" t="s">
        <v>29</v>
      </c>
      <c r="K33" s="28">
        <f t="shared" si="2"/>
        <v>45242</v>
      </c>
      <c r="L33" s="28"/>
      <c r="M33" s="46"/>
      <c r="N33" s="41"/>
      <c r="O33" s="46"/>
      <c r="P33" s="46"/>
      <c r="Q33" s="46"/>
      <c r="R33" s="1" t="s">
        <v>29</v>
      </c>
      <c r="S33" s="28">
        <f t="shared" si="3"/>
        <v>45242</v>
      </c>
      <c r="T33" s="42"/>
      <c r="U33" s="43"/>
      <c r="V33" s="43"/>
      <c r="W33" s="44">
        <v>3</v>
      </c>
      <c r="X33" s="163">
        <v>3</v>
      </c>
      <c r="Y33" s="50"/>
      <c r="Z33" s="1" t="s">
        <v>29</v>
      </c>
      <c r="AA33" s="28">
        <f t="shared" si="4"/>
        <v>45242</v>
      </c>
      <c r="AB33" s="13"/>
      <c r="AC33" s="57"/>
      <c r="AD33" s="176">
        <v>2</v>
      </c>
      <c r="AE33" s="183"/>
      <c r="AF33" s="176">
        <v>3</v>
      </c>
      <c r="AG33" s="176"/>
      <c r="AH33" s="177"/>
      <c r="AI33" s="178"/>
      <c r="AJ33" s="50" t="s">
        <v>130</v>
      </c>
      <c r="AK33" s="36" t="s">
        <v>25</v>
      </c>
      <c r="AL33" s="28">
        <f t="shared" si="0"/>
        <v>45248</v>
      </c>
    </row>
    <row r="34" spans="1:38" ht="29" x14ac:dyDescent="0.2">
      <c r="A34" s="36" t="s">
        <v>25</v>
      </c>
      <c r="B34" s="28">
        <f t="shared" si="1"/>
        <v>45248</v>
      </c>
      <c r="C34" s="38" t="s">
        <v>30</v>
      </c>
      <c r="D34" s="38" t="s">
        <v>30</v>
      </c>
      <c r="E34" s="38"/>
      <c r="F34" s="30" t="s">
        <v>30</v>
      </c>
      <c r="G34" s="30"/>
      <c r="H34" s="31"/>
      <c r="I34" s="31"/>
      <c r="J34" s="36" t="s">
        <v>25</v>
      </c>
      <c r="K34" s="28">
        <f t="shared" si="2"/>
        <v>45248</v>
      </c>
      <c r="L34" s="37"/>
      <c r="M34" s="32"/>
      <c r="N34" s="47">
        <v>7</v>
      </c>
      <c r="O34" s="32">
        <v>3</v>
      </c>
      <c r="P34" s="32" t="s">
        <v>94</v>
      </c>
      <c r="Q34" s="32" t="s">
        <v>95</v>
      </c>
      <c r="R34" s="36" t="s">
        <v>25</v>
      </c>
      <c r="S34" s="28">
        <f t="shared" si="3"/>
        <v>45248</v>
      </c>
      <c r="T34" s="42">
        <v>3</v>
      </c>
      <c r="U34" s="11" t="s">
        <v>109</v>
      </c>
      <c r="V34" s="44">
        <v>3</v>
      </c>
      <c r="W34" s="48" t="s">
        <v>109</v>
      </c>
      <c r="X34" s="163">
        <v>3</v>
      </c>
      <c r="Y34" s="35"/>
      <c r="Z34" s="63" t="s">
        <v>25</v>
      </c>
      <c r="AA34" s="28">
        <f t="shared" si="4"/>
        <v>45248</v>
      </c>
      <c r="AB34" s="13"/>
      <c r="AC34" s="57"/>
      <c r="AD34" s="176"/>
      <c r="AE34" s="182">
        <v>3</v>
      </c>
      <c r="AF34" s="176"/>
      <c r="AG34" s="176">
        <v>3</v>
      </c>
      <c r="AH34" s="177"/>
      <c r="AI34" s="178"/>
      <c r="AJ34" s="35"/>
      <c r="AK34" s="1" t="s">
        <v>29</v>
      </c>
      <c r="AL34" s="28">
        <f t="shared" si="0"/>
        <v>45249</v>
      </c>
    </row>
    <row r="35" spans="1:38" x14ac:dyDescent="0.2">
      <c r="A35" s="1" t="s">
        <v>29</v>
      </c>
      <c r="B35" s="28">
        <f t="shared" si="1"/>
        <v>45249</v>
      </c>
      <c r="C35" s="38"/>
      <c r="D35" s="38"/>
      <c r="E35" s="38" t="s">
        <v>30</v>
      </c>
      <c r="F35" s="30"/>
      <c r="G35" s="30" t="s">
        <v>30</v>
      </c>
      <c r="H35" s="52"/>
      <c r="I35" s="52"/>
      <c r="J35" s="1" t="s">
        <v>29</v>
      </c>
      <c r="K35" s="28">
        <f t="shared" si="2"/>
        <v>45249</v>
      </c>
      <c r="L35" s="28"/>
      <c r="M35" s="46"/>
      <c r="N35" s="41"/>
      <c r="O35" s="46"/>
      <c r="P35" s="46"/>
      <c r="Q35" s="46"/>
      <c r="R35" s="1" t="s">
        <v>29</v>
      </c>
      <c r="S35" s="28">
        <f t="shared" si="3"/>
        <v>45249</v>
      </c>
      <c r="T35" s="42"/>
      <c r="U35" s="43"/>
      <c r="V35" s="43">
        <v>3</v>
      </c>
      <c r="W35" s="44"/>
      <c r="X35" s="163"/>
      <c r="Y35" s="35"/>
      <c r="Z35" s="1" t="s">
        <v>29</v>
      </c>
      <c r="AA35" s="28">
        <f t="shared" si="4"/>
        <v>45249</v>
      </c>
      <c r="AB35" s="13"/>
      <c r="AC35" s="57"/>
      <c r="AD35" s="176"/>
      <c r="AE35" s="183"/>
      <c r="AF35" s="176"/>
      <c r="AG35" s="176"/>
      <c r="AH35" s="177"/>
      <c r="AI35" s="178"/>
      <c r="AJ35" s="35" t="s">
        <v>131</v>
      </c>
      <c r="AK35" s="36" t="s">
        <v>25</v>
      </c>
      <c r="AL35" s="28">
        <f t="shared" si="0"/>
        <v>45255</v>
      </c>
    </row>
    <row r="36" spans="1:38" x14ac:dyDescent="0.2">
      <c r="A36" s="36" t="s">
        <v>25</v>
      </c>
      <c r="B36" s="28">
        <f t="shared" si="1"/>
        <v>45255</v>
      </c>
      <c r="C36" s="38"/>
      <c r="D36" s="38" t="s">
        <v>30</v>
      </c>
      <c r="E36" s="38"/>
      <c r="F36" s="30" t="s">
        <v>30</v>
      </c>
      <c r="G36" s="30"/>
      <c r="H36" s="31" t="s">
        <v>30</v>
      </c>
      <c r="I36" s="31"/>
      <c r="J36" s="36" t="s">
        <v>25</v>
      </c>
      <c r="K36" s="28">
        <f t="shared" si="2"/>
        <v>45255</v>
      </c>
      <c r="L36" s="37"/>
      <c r="M36" s="46"/>
      <c r="N36" s="47">
        <v>8</v>
      </c>
      <c r="O36" s="32" t="s">
        <v>96</v>
      </c>
      <c r="P36" s="32">
        <v>8</v>
      </c>
      <c r="Q36" s="32">
        <v>8</v>
      </c>
      <c r="R36" s="36" t="s">
        <v>25</v>
      </c>
      <c r="S36" s="28">
        <f t="shared" si="3"/>
        <v>45255</v>
      </c>
      <c r="T36" s="42"/>
      <c r="U36" s="43">
        <v>4</v>
      </c>
      <c r="V36" s="51"/>
      <c r="W36" s="68">
        <v>4</v>
      </c>
      <c r="X36" s="175"/>
      <c r="Y36" s="53"/>
      <c r="Z36" s="63" t="s">
        <v>25</v>
      </c>
      <c r="AA36" s="28">
        <f t="shared" si="4"/>
        <v>45255</v>
      </c>
      <c r="AB36" s="13"/>
      <c r="AC36" s="57"/>
      <c r="AD36" s="176"/>
      <c r="AE36" s="182"/>
      <c r="AF36" s="176"/>
      <c r="AG36" s="176"/>
      <c r="AH36" s="177"/>
      <c r="AI36" s="178"/>
      <c r="AJ36" s="53"/>
      <c r="AK36" s="1" t="s">
        <v>29</v>
      </c>
      <c r="AL36" s="28">
        <f t="shared" si="0"/>
        <v>45256</v>
      </c>
    </row>
    <row r="37" spans="1:38" x14ac:dyDescent="0.2">
      <c r="A37" s="1" t="s">
        <v>29</v>
      </c>
      <c r="B37" s="28">
        <f t="shared" si="1"/>
        <v>45256</v>
      </c>
      <c r="C37" s="38"/>
      <c r="D37" s="38"/>
      <c r="E37" s="38" t="s">
        <v>30</v>
      </c>
      <c r="F37" s="30"/>
      <c r="G37" s="30" t="s">
        <v>30</v>
      </c>
      <c r="H37" s="31"/>
      <c r="I37" s="31"/>
      <c r="J37" s="1" t="s">
        <v>29</v>
      </c>
      <c r="K37" s="28">
        <f t="shared" si="2"/>
        <v>45256</v>
      </c>
      <c r="L37" s="28"/>
      <c r="M37" s="46"/>
      <c r="N37" s="41"/>
      <c r="O37" s="46"/>
      <c r="P37" s="46"/>
      <c r="Q37" s="46"/>
      <c r="R37" s="1" t="s">
        <v>29</v>
      </c>
      <c r="S37" s="28">
        <f t="shared" si="3"/>
        <v>45256</v>
      </c>
      <c r="T37" s="42"/>
      <c r="U37" s="43"/>
      <c r="V37" s="51" t="s">
        <v>106</v>
      </c>
      <c r="W37" s="44"/>
      <c r="X37" s="161" t="s">
        <v>107</v>
      </c>
      <c r="Y37" s="53"/>
      <c r="Z37" s="1" t="s">
        <v>29</v>
      </c>
      <c r="AA37" s="28">
        <f t="shared" si="4"/>
        <v>45256</v>
      </c>
      <c r="AB37" s="13"/>
      <c r="AC37" s="57"/>
      <c r="AD37" s="176"/>
      <c r="AE37" s="196"/>
      <c r="AF37" s="176">
        <v>4</v>
      </c>
      <c r="AG37" s="176"/>
      <c r="AH37" s="177"/>
      <c r="AI37" s="178"/>
      <c r="AJ37" s="53" t="s">
        <v>132</v>
      </c>
      <c r="AK37" s="36" t="s">
        <v>25</v>
      </c>
      <c r="AL37" s="28">
        <f t="shared" si="0"/>
        <v>45262</v>
      </c>
    </row>
    <row r="38" spans="1:38" x14ac:dyDescent="0.2">
      <c r="A38" s="36" t="s">
        <v>25</v>
      </c>
      <c r="B38" s="28">
        <f t="shared" si="1"/>
        <v>45262</v>
      </c>
      <c r="C38" s="38" t="s">
        <v>30</v>
      </c>
      <c r="D38" s="38"/>
      <c r="E38" s="38"/>
      <c r="F38" s="30"/>
      <c r="G38" s="30"/>
      <c r="H38" s="31"/>
      <c r="I38" s="31"/>
      <c r="J38" s="36" t="s">
        <v>25</v>
      </c>
      <c r="K38" s="28">
        <f t="shared" si="2"/>
        <v>45262</v>
      </c>
      <c r="L38" s="37"/>
      <c r="M38" s="46"/>
      <c r="N38" s="47">
        <v>9</v>
      </c>
      <c r="O38" s="32" t="s">
        <v>96</v>
      </c>
      <c r="P38" s="32">
        <v>9</v>
      </c>
      <c r="Q38" s="32">
        <v>9</v>
      </c>
      <c r="R38" s="36" t="s">
        <v>25</v>
      </c>
      <c r="S38" s="28">
        <f t="shared" si="3"/>
        <v>45262</v>
      </c>
      <c r="T38" s="42">
        <v>4</v>
      </c>
      <c r="U38" s="11" t="s">
        <v>38</v>
      </c>
      <c r="V38" s="43">
        <v>4</v>
      </c>
      <c r="W38" s="48" t="s">
        <v>38</v>
      </c>
      <c r="X38" s="175">
        <v>4</v>
      </c>
      <c r="Y38" s="53"/>
      <c r="Z38" s="36" t="s">
        <v>25</v>
      </c>
      <c r="AA38" s="28">
        <f t="shared" si="4"/>
        <v>45262</v>
      </c>
      <c r="AB38" s="13"/>
      <c r="AC38" s="57"/>
      <c r="AD38" s="176"/>
      <c r="AE38" s="182">
        <v>4</v>
      </c>
      <c r="AF38" s="176"/>
      <c r="AG38" s="176">
        <v>4</v>
      </c>
      <c r="AH38" s="177"/>
      <c r="AI38" s="178"/>
      <c r="AJ38" s="53"/>
      <c r="AK38" s="1" t="s">
        <v>29</v>
      </c>
      <c r="AL38" s="28">
        <f t="shared" si="0"/>
        <v>45263</v>
      </c>
    </row>
    <row r="39" spans="1:38" x14ac:dyDescent="0.2">
      <c r="A39" s="1" t="s">
        <v>29</v>
      </c>
      <c r="B39" s="28">
        <f t="shared" si="1"/>
        <v>45263</v>
      </c>
      <c r="C39" s="38"/>
      <c r="D39" s="38"/>
      <c r="E39" s="38" t="s">
        <v>30</v>
      </c>
      <c r="F39" s="30"/>
      <c r="G39" s="30" t="s">
        <v>30</v>
      </c>
      <c r="H39" s="31"/>
      <c r="I39" s="31" t="s">
        <v>30</v>
      </c>
      <c r="J39" s="1" t="s">
        <v>29</v>
      </c>
      <c r="K39" s="28">
        <f t="shared" si="2"/>
        <v>45263</v>
      </c>
      <c r="L39" s="28"/>
      <c r="M39" s="82"/>
      <c r="N39" s="41"/>
      <c r="O39" s="82"/>
      <c r="P39" s="82"/>
      <c r="Q39" s="82"/>
      <c r="R39" s="1" t="s">
        <v>29</v>
      </c>
      <c r="S39" s="28">
        <f t="shared" si="3"/>
        <v>45263</v>
      </c>
      <c r="T39" s="42"/>
      <c r="U39" s="43"/>
      <c r="V39" s="43">
        <v>4</v>
      </c>
      <c r="W39" s="68"/>
      <c r="X39" s="175"/>
      <c r="Y39" s="49"/>
      <c r="Z39" s="1" t="s">
        <v>29</v>
      </c>
      <c r="AA39" s="28">
        <f t="shared" si="4"/>
        <v>45263</v>
      </c>
      <c r="AB39" s="13"/>
      <c r="AC39" s="57"/>
      <c r="AD39" s="176"/>
      <c r="AE39" s="193"/>
      <c r="AF39" s="176"/>
      <c r="AG39" s="176"/>
      <c r="AH39" s="177"/>
      <c r="AI39" s="178"/>
      <c r="AJ39" s="49" t="s">
        <v>133</v>
      </c>
      <c r="AK39" s="36" t="s">
        <v>25</v>
      </c>
      <c r="AL39" s="28">
        <f t="shared" si="0"/>
        <v>45269</v>
      </c>
    </row>
    <row r="40" spans="1:38" x14ac:dyDescent="0.2">
      <c r="A40" s="36" t="s">
        <v>25</v>
      </c>
      <c r="B40" s="28">
        <f t="shared" si="1"/>
        <v>45269</v>
      </c>
      <c r="C40" s="38"/>
      <c r="D40" s="38" t="s">
        <v>30</v>
      </c>
      <c r="E40" s="38"/>
      <c r="F40" s="30" t="s">
        <v>30</v>
      </c>
      <c r="G40" s="30"/>
      <c r="H40" s="31"/>
      <c r="I40" s="31"/>
      <c r="J40" s="36" t="s">
        <v>25</v>
      </c>
      <c r="K40" s="28">
        <f t="shared" si="2"/>
        <v>45269</v>
      </c>
      <c r="L40" s="37"/>
      <c r="M40" s="46"/>
      <c r="N40" s="47">
        <v>10</v>
      </c>
      <c r="O40" s="32">
        <v>4</v>
      </c>
      <c r="P40" s="32">
        <v>10</v>
      </c>
      <c r="Q40" s="32">
        <v>10</v>
      </c>
      <c r="R40" s="36" t="s">
        <v>25</v>
      </c>
      <c r="S40" s="28">
        <f t="shared" si="3"/>
        <v>45269</v>
      </c>
      <c r="T40" s="42"/>
      <c r="U40" s="43">
        <v>5</v>
      </c>
      <c r="V40" s="51"/>
      <c r="W40" s="68"/>
      <c r="X40" s="161" t="s">
        <v>109</v>
      </c>
      <c r="Y40" s="50"/>
      <c r="Z40" s="36" t="s">
        <v>25</v>
      </c>
      <c r="AA40" s="28">
        <f t="shared" si="4"/>
        <v>45269</v>
      </c>
      <c r="AB40" s="13"/>
      <c r="AC40" s="57"/>
      <c r="AD40" s="176"/>
      <c r="AE40" s="182">
        <v>5</v>
      </c>
      <c r="AF40" s="176"/>
      <c r="AG40" s="176">
        <v>5</v>
      </c>
      <c r="AH40" s="177"/>
      <c r="AI40" s="178"/>
      <c r="AJ40" s="50"/>
      <c r="AK40" s="1" t="s">
        <v>29</v>
      </c>
      <c r="AL40" s="28">
        <f t="shared" si="0"/>
        <v>45270</v>
      </c>
    </row>
    <row r="41" spans="1:38" x14ac:dyDescent="0.2">
      <c r="A41" s="1" t="s">
        <v>29</v>
      </c>
      <c r="B41" s="28">
        <f t="shared" si="1"/>
        <v>45270</v>
      </c>
      <c r="C41" s="38"/>
      <c r="D41" s="38"/>
      <c r="E41" s="38"/>
      <c r="F41" s="30"/>
      <c r="G41" s="30"/>
      <c r="H41" s="31"/>
      <c r="I41" s="31"/>
      <c r="J41" s="1" t="s">
        <v>29</v>
      </c>
      <c r="K41" s="28">
        <f t="shared" si="2"/>
        <v>45270</v>
      </c>
      <c r="L41" s="28"/>
      <c r="M41" s="46"/>
      <c r="N41" s="41"/>
      <c r="O41" s="46"/>
      <c r="P41" s="46"/>
      <c r="Q41" s="46"/>
      <c r="R41" s="1" t="s">
        <v>29</v>
      </c>
      <c r="S41" s="28">
        <f t="shared" si="3"/>
        <v>45270</v>
      </c>
      <c r="T41" s="42"/>
      <c r="U41" s="43"/>
      <c r="V41" s="51" t="s">
        <v>108</v>
      </c>
      <c r="W41" s="44">
        <v>5</v>
      </c>
      <c r="X41" s="163"/>
      <c r="Y41" s="70"/>
      <c r="Z41" s="1" t="s">
        <v>29</v>
      </c>
      <c r="AA41" s="28">
        <f t="shared" si="4"/>
        <v>45270</v>
      </c>
      <c r="AB41" s="13"/>
      <c r="AC41" s="57"/>
      <c r="AD41" s="176"/>
      <c r="AE41" s="182"/>
      <c r="AF41" s="176">
        <v>5</v>
      </c>
      <c r="AG41" s="176"/>
      <c r="AH41" s="177"/>
      <c r="AI41" s="178"/>
      <c r="AJ41" s="70" t="s">
        <v>134</v>
      </c>
      <c r="AK41" s="36" t="s">
        <v>25</v>
      </c>
      <c r="AL41" s="28">
        <f t="shared" si="0"/>
        <v>45276</v>
      </c>
    </row>
    <row r="42" spans="1:38" ht="30" x14ac:dyDescent="0.2">
      <c r="A42" s="36" t="s">
        <v>25</v>
      </c>
      <c r="B42" s="28">
        <f t="shared" si="1"/>
        <v>45276</v>
      </c>
      <c r="C42" s="38" t="s">
        <v>30</v>
      </c>
      <c r="D42" s="38" t="s">
        <v>30</v>
      </c>
      <c r="E42" s="38"/>
      <c r="F42" s="30" t="s">
        <v>30</v>
      </c>
      <c r="G42" s="30"/>
      <c r="H42" s="31" t="s">
        <v>30</v>
      </c>
      <c r="I42" s="31"/>
      <c r="J42" s="36" t="s">
        <v>25</v>
      </c>
      <c r="K42" s="28">
        <f t="shared" si="2"/>
        <v>45276</v>
      </c>
      <c r="L42" s="37"/>
      <c r="M42" s="87" t="s">
        <v>154</v>
      </c>
      <c r="N42" s="47" t="s">
        <v>97</v>
      </c>
      <c r="O42" s="47" t="s">
        <v>28</v>
      </c>
      <c r="P42" s="47" t="s">
        <v>97</v>
      </c>
      <c r="Q42" s="47" t="s">
        <v>97</v>
      </c>
      <c r="R42" s="36" t="s">
        <v>25</v>
      </c>
      <c r="S42" s="28">
        <f t="shared" si="3"/>
        <v>45276</v>
      </c>
      <c r="T42" s="42">
        <v>5</v>
      </c>
      <c r="U42" s="43"/>
      <c r="V42" s="43">
        <v>5</v>
      </c>
      <c r="W42" s="44"/>
      <c r="X42" s="163">
        <v>5</v>
      </c>
      <c r="Y42" s="70"/>
      <c r="Z42" s="36" t="s">
        <v>25</v>
      </c>
      <c r="AA42" s="28">
        <f t="shared" si="4"/>
        <v>45276</v>
      </c>
      <c r="AB42" s="13"/>
      <c r="AC42" s="57"/>
      <c r="AD42" s="197"/>
      <c r="AE42" s="182"/>
      <c r="AF42" s="197"/>
      <c r="AG42" s="190"/>
      <c r="AH42" s="177"/>
      <c r="AI42" s="178"/>
      <c r="AJ42" s="70" t="s">
        <v>134</v>
      </c>
      <c r="AK42" s="150" t="s">
        <v>29</v>
      </c>
      <c r="AL42" s="28">
        <f t="shared" si="0"/>
        <v>45277</v>
      </c>
    </row>
    <row r="43" spans="1:38" x14ac:dyDescent="0.2">
      <c r="A43" s="150" t="s">
        <v>29</v>
      </c>
      <c r="B43" s="28">
        <f t="shared" si="1"/>
        <v>45277</v>
      </c>
      <c r="C43" s="38"/>
      <c r="D43" s="38"/>
      <c r="E43" s="38" t="s">
        <v>30</v>
      </c>
      <c r="F43" s="30"/>
      <c r="G43" s="30" t="s">
        <v>30</v>
      </c>
      <c r="H43" s="31"/>
      <c r="I43" s="31"/>
      <c r="J43" s="150" t="s">
        <v>29</v>
      </c>
      <c r="K43" s="28">
        <f t="shared" si="2"/>
        <v>45277</v>
      </c>
      <c r="L43" s="148"/>
      <c r="M43" s="46"/>
      <c r="N43" s="41"/>
      <c r="O43" s="46"/>
      <c r="P43" s="46"/>
      <c r="Q43" s="46"/>
      <c r="R43" s="150" t="s">
        <v>29</v>
      </c>
      <c r="S43" s="28">
        <f t="shared" si="3"/>
        <v>45277</v>
      </c>
      <c r="T43" s="10">
        <v>5</v>
      </c>
      <c r="U43" s="43"/>
      <c r="V43" s="11">
        <v>5</v>
      </c>
      <c r="W43" s="44"/>
      <c r="X43" s="34"/>
      <c r="Z43" s="150" t="s">
        <v>29</v>
      </c>
      <c r="AA43" s="28">
        <f t="shared" si="4"/>
        <v>45277</v>
      </c>
      <c r="AB43" s="105"/>
      <c r="AC43" s="57"/>
      <c r="AD43" s="176"/>
      <c r="AE43" s="196"/>
      <c r="AF43" s="176"/>
      <c r="AG43" s="176"/>
      <c r="AH43" s="177"/>
      <c r="AI43" s="178"/>
    </row>
    <row r="44" spans="1:38" x14ac:dyDescent="0.2">
      <c r="A44" s="1"/>
      <c r="B44" s="2" t="s">
        <v>0</v>
      </c>
      <c r="C44" s="3" t="s">
        <v>1</v>
      </c>
      <c r="D44" s="3" t="s">
        <v>2</v>
      </c>
      <c r="E44" s="3" t="s">
        <v>3</v>
      </c>
      <c r="F44" s="4" t="s">
        <v>4</v>
      </c>
      <c r="G44" s="4" t="s">
        <v>5</v>
      </c>
      <c r="H44" s="5" t="s">
        <v>6</v>
      </c>
      <c r="I44" s="5" t="s">
        <v>7</v>
      </c>
      <c r="J44" s="6"/>
      <c r="K44" s="2" t="s">
        <v>0</v>
      </c>
      <c r="L44" s="7"/>
      <c r="M44" s="8" t="s">
        <v>8</v>
      </c>
      <c r="N44" s="9" t="s">
        <v>9</v>
      </c>
      <c r="O44" s="8" t="s">
        <v>10</v>
      </c>
      <c r="P44" s="8" t="s">
        <v>11</v>
      </c>
      <c r="Q44" s="8" t="s">
        <v>12</v>
      </c>
      <c r="R44" s="6"/>
      <c r="S44" s="2" t="s">
        <v>0</v>
      </c>
      <c r="T44" s="10" t="s">
        <v>13</v>
      </c>
      <c r="U44" s="11" t="s">
        <v>14</v>
      </c>
      <c r="V44" s="11" t="s">
        <v>15</v>
      </c>
      <c r="W44" s="11" t="s">
        <v>16</v>
      </c>
      <c r="X44" s="159" t="s">
        <v>17</v>
      </c>
      <c r="Y44" s="12"/>
      <c r="Z44" s="6"/>
      <c r="AA44" s="2" t="s">
        <v>0</v>
      </c>
      <c r="AB44" s="13" t="s">
        <v>18</v>
      </c>
      <c r="AC44" s="57"/>
      <c r="AD44" s="176" t="s">
        <v>114</v>
      </c>
      <c r="AE44" s="176" t="s">
        <v>115</v>
      </c>
      <c r="AF44" s="176" t="s">
        <v>116</v>
      </c>
      <c r="AG44" s="176" t="s">
        <v>117</v>
      </c>
      <c r="AH44" s="177" t="s">
        <v>118</v>
      </c>
      <c r="AI44" s="178" t="s">
        <v>119</v>
      </c>
      <c r="AJ44" s="12" t="s">
        <v>112</v>
      </c>
      <c r="AK44" s="6"/>
      <c r="AL44" s="2" t="s">
        <v>0</v>
      </c>
    </row>
    <row r="45" spans="1:38" x14ac:dyDescent="0.2">
      <c r="A45" s="1"/>
      <c r="B45" s="2"/>
      <c r="C45" s="14"/>
      <c r="D45" s="14"/>
      <c r="E45" s="14"/>
      <c r="F45" s="15"/>
      <c r="G45" s="15"/>
      <c r="H45" s="16"/>
      <c r="I45" s="16"/>
      <c r="J45" s="6"/>
      <c r="K45" s="2"/>
      <c r="L45" s="7"/>
      <c r="M45" s="17"/>
      <c r="N45" s="18"/>
      <c r="O45" s="17"/>
      <c r="P45" s="17"/>
      <c r="Q45" s="17"/>
      <c r="R45" s="6"/>
      <c r="S45" s="2"/>
      <c r="T45" s="19" t="s">
        <v>19</v>
      </c>
      <c r="U45" s="20" t="s">
        <v>20</v>
      </c>
      <c r="V45" s="20" t="s">
        <v>21</v>
      </c>
      <c r="W45" s="21" t="s">
        <v>22</v>
      </c>
      <c r="X45" s="160" t="s">
        <v>23</v>
      </c>
      <c r="Y45" s="12"/>
      <c r="Z45" s="6"/>
      <c r="AA45" s="2"/>
      <c r="AB45" s="23" t="s">
        <v>19</v>
      </c>
      <c r="AC45" s="179"/>
      <c r="AD45" s="180" t="s">
        <v>20</v>
      </c>
      <c r="AE45" s="180" t="s">
        <v>21</v>
      </c>
      <c r="AF45" s="181" t="s">
        <v>22</v>
      </c>
      <c r="AG45" s="181" t="s">
        <v>23</v>
      </c>
      <c r="AH45" s="177"/>
      <c r="AI45" s="178"/>
      <c r="AJ45" s="12"/>
      <c r="AK45" s="6"/>
      <c r="AL45" s="2"/>
    </row>
    <row r="46" spans="1:38" x14ac:dyDescent="0.2">
      <c r="A46" s="1" t="s">
        <v>24</v>
      </c>
      <c r="B46" s="24">
        <v>45296</v>
      </c>
      <c r="C46" s="25"/>
      <c r="D46" s="25"/>
      <c r="E46" s="25"/>
      <c r="F46" s="26"/>
      <c r="G46" s="26"/>
      <c r="H46" s="27"/>
      <c r="I46" s="27"/>
      <c r="J46" s="1" t="s">
        <v>24</v>
      </c>
      <c r="K46" s="24">
        <v>45296</v>
      </c>
      <c r="L46" s="7"/>
      <c r="M46" s="17"/>
      <c r="N46" s="18"/>
      <c r="O46" s="17"/>
      <c r="P46" s="17"/>
      <c r="Q46" s="17"/>
      <c r="R46" s="1" t="s">
        <v>24</v>
      </c>
      <c r="S46" s="24">
        <v>45296</v>
      </c>
      <c r="T46" s="19"/>
      <c r="U46" s="20"/>
      <c r="V46" s="20"/>
      <c r="W46" s="21"/>
      <c r="X46" s="160"/>
      <c r="Y46" s="12"/>
      <c r="Z46" s="1" t="s">
        <v>24</v>
      </c>
      <c r="AA46" s="24">
        <v>45296</v>
      </c>
      <c r="AB46" s="23"/>
      <c r="AC46" s="179"/>
      <c r="AD46" s="180"/>
      <c r="AE46" s="180"/>
      <c r="AF46" s="181"/>
      <c r="AG46" s="181"/>
      <c r="AH46" s="177"/>
      <c r="AI46" s="178"/>
      <c r="AJ46" s="12"/>
      <c r="AK46" s="6"/>
      <c r="AL46" s="24">
        <v>45296</v>
      </c>
    </row>
    <row r="47" spans="1:38" x14ac:dyDescent="0.2">
      <c r="A47" s="1" t="s">
        <v>25</v>
      </c>
      <c r="B47" s="28">
        <v>45297</v>
      </c>
      <c r="C47" s="29"/>
      <c r="D47" s="29"/>
      <c r="E47" s="29"/>
      <c r="F47" s="30"/>
      <c r="G47" s="30"/>
      <c r="H47" s="31"/>
      <c r="I47" s="31"/>
      <c r="J47" s="1" t="s">
        <v>25</v>
      </c>
      <c r="K47" s="28">
        <v>45297</v>
      </c>
      <c r="L47" s="28"/>
      <c r="M47" s="87" t="s">
        <v>26</v>
      </c>
      <c r="N47" s="87" t="s">
        <v>26</v>
      </c>
      <c r="O47" s="87" t="s">
        <v>27</v>
      </c>
      <c r="P47" s="32" t="s">
        <v>28</v>
      </c>
      <c r="Q47" s="32" t="s">
        <v>28</v>
      </c>
      <c r="R47" s="1" t="s">
        <v>25</v>
      </c>
      <c r="S47" s="28">
        <v>45297</v>
      </c>
      <c r="T47" s="10"/>
      <c r="U47" s="11">
        <v>6</v>
      </c>
      <c r="V47" s="11"/>
      <c r="W47" s="33">
        <v>6</v>
      </c>
      <c r="X47" s="161"/>
      <c r="Y47" s="35"/>
      <c r="Z47" s="1" t="s">
        <v>25</v>
      </c>
      <c r="AA47" s="28">
        <v>45297</v>
      </c>
      <c r="AB47" s="13"/>
      <c r="AC47" s="57"/>
      <c r="AD47" s="176"/>
      <c r="AE47" s="182">
        <v>6</v>
      </c>
      <c r="AF47" s="176"/>
      <c r="AG47" s="176">
        <v>6</v>
      </c>
      <c r="AH47" s="177"/>
      <c r="AI47" s="178"/>
      <c r="AJ47" s="35"/>
      <c r="AK47" s="1" t="s">
        <v>25</v>
      </c>
      <c r="AL47" s="28">
        <v>45297</v>
      </c>
    </row>
    <row r="48" spans="1:38" x14ac:dyDescent="0.2">
      <c r="A48" s="36" t="s">
        <v>29</v>
      </c>
      <c r="B48" s="37">
        <v>45298</v>
      </c>
      <c r="C48" s="38"/>
      <c r="D48" s="38"/>
      <c r="E48" s="38" t="s">
        <v>30</v>
      </c>
      <c r="F48" s="39"/>
      <c r="G48" s="39"/>
      <c r="H48" s="31"/>
      <c r="I48" s="31"/>
      <c r="J48" s="36" t="s">
        <v>29</v>
      </c>
      <c r="K48" s="37">
        <v>45298</v>
      </c>
      <c r="L48" s="37"/>
      <c r="M48" s="40"/>
      <c r="N48" s="41"/>
      <c r="O48" s="40"/>
      <c r="P48" s="40"/>
      <c r="Q48" s="40"/>
      <c r="R48" s="36" t="s">
        <v>29</v>
      </c>
      <c r="S48" s="37">
        <v>45298</v>
      </c>
      <c r="T48" s="42"/>
      <c r="U48" s="43"/>
      <c r="V48" s="43"/>
      <c r="W48" s="44"/>
      <c r="X48" s="162"/>
      <c r="Y48" s="35" t="s">
        <v>31</v>
      </c>
      <c r="Z48" s="36" t="s">
        <v>29</v>
      </c>
      <c r="AA48" s="37">
        <v>45298</v>
      </c>
      <c r="AB48" s="13"/>
      <c r="AC48" s="57"/>
      <c r="AD48" s="176">
        <v>3</v>
      </c>
      <c r="AE48" s="182"/>
      <c r="AF48" s="176">
        <v>6</v>
      </c>
      <c r="AG48" s="176"/>
      <c r="AH48" s="177"/>
      <c r="AI48" s="178"/>
      <c r="AJ48" s="35"/>
      <c r="AK48" s="36" t="s">
        <v>29</v>
      </c>
      <c r="AL48" s="37">
        <v>45298</v>
      </c>
    </row>
    <row r="49" spans="1:38" ht="29" x14ac:dyDescent="0.2">
      <c r="A49" s="1" t="s">
        <v>25</v>
      </c>
      <c r="B49" s="28">
        <f>B47+7</f>
        <v>45304</v>
      </c>
      <c r="C49" s="38" t="s">
        <v>30</v>
      </c>
      <c r="D49" s="38" t="s">
        <v>30</v>
      </c>
      <c r="E49" s="38"/>
      <c r="F49" s="30"/>
      <c r="G49" s="30" t="s">
        <v>30</v>
      </c>
      <c r="H49" s="31" t="s">
        <v>30</v>
      </c>
      <c r="I49" s="31"/>
      <c r="J49" s="1" t="s">
        <v>25</v>
      </c>
      <c r="K49" s="28">
        <f>K47+7</f>
        <v>45304</v>
      </c>
      <c r="L49" s="28"/>
      <c r="M49" s="46"/>
      <c r="N49" s="47" t="s">
        <v>32</v>
      </c>
      <c r="O49" s="32">
        <v>5</v>
      </c>
      <c r="P49" s="32" t="s">
        <v>32</v>
      </c>
      <c r="Q49" s="32" t="s">
        <v>33</v>
      </c>
      <c r="R49" s="1" t="s">
        <v>25</v>
      </c>
      <c r="S49" s="28">
        <f>S47+7</f>
        <v>45304</v>
      </c>
      <c r="T49" s="42">
        <v>6</v>
      </c>
      <c r="U49" s="11" t="s">
        <v>34</v>
      </c>
      <c r="V49" s="43">
        <v>6</v>
      </c>
      <c r="W49" s="48" t="s">
        <v>34</v>
      </c>
      <c r="X49" s="163"/>
      <c r="Y49" s="49"/>
      <c r="Z49" s="1" t="s">
        <v>25</v>
      </c>
      <c r="AA49" s="28">
        <f>AA47+7</f>
        <v>45304</v>
      </c>
      <c r="AB49" s="13"/>
      <c r="AC49" s="57"/>
      <c r="AD49" s="176"/>
      <c r="AE49" s="196"/>
      <c r="AF49" s="176"/>
      <c r="AG49" s="176"/>
      <c r="AH49" s="177"/>
      <c r="AI49" s="178"/>
      <c r="AJ49" s="49" t="s">
        <v>135</v>
      </c>
      <c r="AK49" s="1" t="s">
        <v>25</v>
      </c>
      <c r="AL49" s="28">
        <f>AL47+7</f>
        <v>45304</v>
      </c>
    </row>
    <row r="50" spans="1:38" x14ac:dyDescent="0.2">
      <c r="A50" s="36" t="s">
        <v>29</v>
      </c>
      <c r="B50" s="37">
        <f>B48+7</f>
        <v>45305</v>
      </c>
      <c r="C50" s="38"/>
      <c r="D50" s="38"/>
      <c r="E50" s="38"/>
      <c r="F50" s="30"/>
      <c r="G50" s="30"/>
      <c r="H50" s="31"/>
      <c r="I50" s="31"/>
      <c r="J50" s="36" t="s">
        <v>29</v>
      </c>
      <c r="K50" s="37">
        <f>K48+7</f>
        <v>45305</v>
      </c>
      <c r="L50" s="37"/>
      <c r="M50" s="46"/>
      <c r="N50" s="41"/>
      <c r="O50" s="32"/>
      <c r="P50" s="46"/>
      <c r="Q50" s="46"/>
      <c r="R50" s="36" t="s">
        <v>29</v>
      </c>
      <c r="S50" s="37">
        <f>S48+7</f>
        <v>45305</v>
      </c>
      <c r="T50" s="42">
        <v>6</v>
      </c>
      <c r="U50" s="43"/>
      <c r="V50" s="43">
        <v>6</v>
      </c>
      <c r="W50" s="44"/>
      <c r="X50" s="163">
        <v>6</v>
      </c>
      <c r="Y50" s="50" t="s">
        <v>35</v>
      </c>
      <c r="Z50" s="36" t="s">
        <v>29</v>
      </c>
      <c r="AA50" s="37">
        <f>AA48+7</f>
        <v>45305</v>
      </c>
      <c r="AB50" s="13"/>
      <c r="AC50" s="57"/>
      <c r="AD50" s="176"/>
      <c r="AE50" s="182"/>
      <c r="AF50" s="176"/>
      <c r="AG50" s="176"/>
      <c r="AH50" s="177"/>
      <c r="AI50" s="178"/>
      <c r="AJ50" s="50"/>
      <c r="AK50" s="36" t="s">
        <v>29</v>
      </c>
      <c r="AL50" s="37">
        <f>AL48+7</f>
        <v>45305</v>
      </c>
    </row>
    <row r="51" spans="1:38" x14ac:dyDescent="0.2">
      <c r="A51" s="1" t="s">
        <v>25</v>
      </c>
      <c r="B51" s="37">
        <f t="shared" ref="B51:B52" si="5">B49+7</f>
        <v>45311</v>
      </c>
      <c r="C51" s="38"/>
      <c r="D51" s="38" t="s">
        <v>30</v>
      </c>
      <c r="E51" s="38"/>
      <c r="F51" s="30" t="s">
        <v>30</v>
      </c>
      <c r="G51" s="30"/>
      <c r="H51" s="31"/>
      <c r="I51" s="31"/>
      <c r="J51" s="1" t="s">
        <v>25</v>
      </c>
      <c r="K51" s="37">
        <f t="shared" ref="K51:K52" si="6">K49+7</f>
        <v>45311</v>
      </c>
      <c r="L51" s="28"/>
      <c r="M51" s="46"/>
      <c r="N51" s="47">
        <v>12</v>
      </c>
      <c r="O51" s="32" t="s">
        <v>28</v>
      </c>
      <c r="P51" s="32">
        <v>12</v>
      </c>
      <c r="Q51" s="32">
        <v>12</v>
      </c>
      <c r="R51" s="1" t="s">
        <v>25</v>
      </c>
      <c r="S51" s="37">
        <f t="shared" ref="S51:S52" si="7">S49+7</f>
        <v>45311</v>
      </c>
      <c r="T51" s="42"/>
      <c r="U51" s="43">
        <v>7</v>
      </c>
      <c r="V51" s="51"/>
      <c r="W51" s="44">
        <v>7</v>
      </c>
      <c r="X51" s="163"/>
      <c r="Y51" s="35"/>
      <c r="Z51" s="1" t="s">
        <v>25</v>
      </c>
      <c r="AA51" s="37">
        <f t="shared" ref="AA51:AA52" si="8">AA49+7</f>
        <v>45311</v>
      </c>
      <c r="AB51" s="13"/>
      <c r="AC51" s="57"/>
      <c r="AD51" s="176"/>
      <c r="AE51" s="182">
        <v>7</v>
      </c>
      <c r="AF51" s="176"/>
      <c r="AG51" s="176">
        <v>7</v>
      </c>
      <c r="AH51" s="177"/>
      <c r="AI51" s="178"/>
      <c r="AJ51" s="35" t="s">
        <v>136</v>
      </c>
      <c r="AK51" s="1" t="s">
        <v>25</v>
      </c>
      <c r="AL51" s="37">
        <f t="shared" ref="AL51:AL52" si="9">AL49+7</f>
        <v>45311</v>
      </c>
    </row>
    <row r="52" spans="1:38" x14ac:dyDescent="0.2">
      <c r="A52" s="36" t="s">
        <v>29</v>
      </c>
      <c r="B52" s="37">
        <f t="shared" si="5"/>
        <v>45312</v>
      </c>
      <c r="C52" s="38"/>
      <c r="D52" s="38"/>
      <c r="E52" s="38"/>
      <c r="F52" s="30"/>
      <c r="G52" s="30"/>
      <c r="H52" s="31"/>
      <c r="I52" s="31"/>
      <c r="J52" s="36" t="s">
        <v>29</v>
      </c>
      <c r="K52" s="37">
        <f t="shared" si="6"/>
        <v>45312</v>
      </c>
      <c r="L52" s="37"/>
      <c r="M52" s="32"/>
      <c r="N52" s="41"/>
      <c r="O52" s="32"/>
      <c r="P52" s="46"/>
      <c r="Q52" s="46"/>
      <c r="R52" s="36" t="s">
        <v>29</v>
      </c>
      <c r="S52" s="37">
        <f t="shared" si="7"/>
        <v>45312</v>
      </c>
      <c r="T52" s="42"/>
      <c r="U52" s="43"/>
      <c r="V52" s="51" t="s">
        <v>110</v>
      </c>
      <c r="W52" s="44"/>
      <c r="X52" s="163">
        <v>7</v>
      </c>
      <c r="Y52" s="35"/>
      <c r="Z52" s="36" t="s">
        <v>29</v>
      </c>
      <c r="AA52" s="37">
        <f t="shared" si="8"/>
        <v>45312</v>
      </c>
      <c r="AB52" s="13"/>
      <c r="AC52" s="57"/>
      <c r="AD52" s="176"/>
      <c r="AE52" s="182"/>
      <c r="AF52" s="176"/>
      <c r="AG52" s="176"/>
      <c r="AH52" s="177"/>
      <c r="AI52" s="178"/>
      <c r="AJ52" s="35" t="s">
        <v>136</v>
      </c>
      <c r="AK52" s="36" t="s">
        <v>29</v>
      </c>
      <c r="AL52" s="37">
        <f t="shared" si="9"/>
        <v>45312</v>
      </c>
    </row>
    <row r="53" spans="1:38" x14ac:dyDescent="0.2">
      <c r="A53" s="1" t="s">
        <v>25</v>
      </c>
      <c r="B53" s="37">
        <f>B51+7</f>
        <v>45318</v>
      </c>
      <c r="C53" s="38" t="s">
        <v>30</v>
      </c>
      <c r="D53" s="38" t="s">
        <v>30</v>
      </c>
      <c r="E53" s="38"/>
      <c r="F53" s="30" t="s">
        <v>30</v>
      </c>
      <c r="G53" s="30"/>
      <c r="H53" s="52"/>
      <c r="I53" s="52"/>
      <c r="J53" s="1" t="s">
        <v>25</v>
      </c>
      <c r="K53" s="37">
        <f>K51+7</f>
        <v>45318</v>
      </c>
      <c r="L53" s="28"/>
      <c r="M53" s="46"/>
      <c r="N53" s="47">
        <v>13</v>
      </c>
      <c r="O53" s="32">
        <v>6</v>
      </c>
      <c r="P53" s="32">
        <v>13</v>
      </c>
      <c r="Q53" s="32">
        <v>13</v>
      </c>
      <c r="R53" s="1" t="s">
        <v>25</v>
      </c>
      <c r="S53" s="37">
        <f>S51+7</f>
        <v>45318</v>
      </c>
      <c r="T53" s="42">
        <v>7</v>
      </c>
      <c r="U53" s="11" t="s">
        <v>37</v>
      </c>
      <c r="V53" s="43">
        <v>7</v>
      </c>
      <c r="W53" s="48" t="s">
        <v>37</v>
      </c>
      <c r="X53" s="163"/>
      <c r="Y53" s="53"/>
      <c r="Z53" s="1" t="s">
        <v>25</v>
      </c>
      <c r="AA53" s="37">
        <f>AA51+7</f>
        <v>45318</v>
      </c>
      <c r="AB53" s="13"/>
      <c r="AC53" s="57"/>
      <c r="AD53" s="176">
        <v>4</v>
      </c>
      <c r="AE53" s="183"/>
      <c r="AF53" s="198">
        <v>7</v>
      </c>
      <c r="AG53" s="176"/>
      <c r="AH53" s="177"/>
      <c r="AI53" s="178"/>
      <c r="AJ53" s="53" t="s">
        <v>137</v>
      </c>
      <c r="AK53" s="1" t="s">
        <v>25</v>
      </c>
      <c r="AL53" s="37">
        <f>AL51+7</f>
        <v>45318</v>
      </c>
    </row>
    <row r="54" spans="1:38" x14ac:dyDescent="0.2">
      <c r="A54" s="36" t="s">
        <v>29</v>
      </c>
      <c r="B54" s="37">
        <f>B52+7</f>
        <v>45319</v>
      </c>
      <c r="C54" s="38"/>
      <c r="D54" s="38"/>
      <c r="E54" s="38" t="s">
        <v>30</v>
      </c>
      <c r="F54" s="39"/>
      <c r="G54" s="39" t="s">
        <v>30</v>
      </c>
      <c r="H54" s="31"/>
      <c r="I54" s="31" t="s">
        <v>30</v>
      </c>
      <c r="J54" s="36" t="s">
        <v>29</v>
      </c>
      <c r="K54" s="37">
        <f>K52+7</f>
        <v>45319</v>
      </c>
      <c r="L54" s="37"/>
      <c r="M54" s="40"/>
      <c r="N54" s="41"/>
      <c r="O54" s="40"/>
      <c r="P54" s="54"/>
      <c r="Q54" s="54"/>
      <c r="R54" s="36" t="s">
        <v>29</v>
      </c>
      <c r="S54" s="37">
        <f>S52+7</f>
        <v>45319</v>
      </c>
      <c r="T54" s="42">
        <v>7</v>
      </c>
      <c r="U54" s="55"/>
      <c r="V54" s="43">
        <v>7</v>
      </c>
      <c r="W54" s="56"/>
      <c r="X54" s="161" t="s">
        <v>38</v>
      </c>
      <c r="Y54" s="50"/>
      <c r="Z54" s="36" t="s">
        <v>29</v>
      </c>
      <c r="AA54" s="37">
        <f>AA52+7</f>
        <v>45319</v>
      </c>
      <c r="AB54" s="57"/>
      <c r="AC54" s="57"/>
      <c r="AD54" s="176"/>
      <c r="AE54" s="199"/>
      <c r="AF54" s="176"/>
      <c r="AG54" s="176"/>
      <c r="AH54" s="177"/>
      <c r="AI54" s="178"/>
      <c r="AJ54" s="50"/>
      <c r="AK54" s="36" t="s">
        <v>29</v>
      </c>
      <c r="AL54" s="37">
        <f>AL52+7</f>
        <v>45319</v>
      </c>
    </row>
    <row r="55" spans="1:38" x14ac:dyDescent="0.2">
      <c r="A55" s="1" t="s">
        <v>25</v>
      </c>
      <c r="B55" s="37">
        <f t="shared" ref="B55:B106" si="10">B53+7</f>
        <v>45325</v>
      </c>
      <c r="C55" s="38"/>
      <c r="D55" s="38"/>
      <c r="E55" s="38"/>
      <c r="F55" s="30"/>
      <c r="G55" s="30"/>
      <c r="H55" s="52"/>
      <c r="I55" s="52"/>
      <c r="J55" s="1" t="s">
        <v>25</v>
      </c>
      <c r="K55" s="37">
        <f t="shared" ref="K55:K106" si="11">K53+7</f>
        <v>45325</v>
      </c>
      <c r="L55" s="28"/>
      <c r="M55" s="46"/>
      <c r="N55" s="47">
        <v>14</v>
      </c>
      <c r="O55" s="32">
        <v>7</v>
      </c>
      <c r="P55" s="32">
        <v>14</v>
      </c>
      <c r="Q55" s="32">
        <v>14</v>
      </c>
      <c r="R55" s="1" t="s">
        <v>25</v>
      </c>
      <c r="S55" s="37">
        <f t="shared" ref="S55:S106" si="12">S53+7</f>
        <v>45325</v>
      </c>
      <c r="T55" s="42"/>
      <c r="U55" s="11" t="s">
        <v>39</v>
      </c>
      <c r="V55" s="43"/>
      <c r="W55" s="48" t="s">
        <v>39</v>
      </c>
      <c r="X55" s="163"/>
      <c r="Y55" s="35"/>
      <c r="Z55" s="1" t="s">
        <v>25</v>
      </c>
      <c r="AA55" s="37">
        <f t="shared" ref="AA55:AA106" si="13">AA53+7</f>
        <v>45325</v>
      </c>
      <c r="AB55" s="13"/>
      <c r="AC55" s="57"/>
      <c r="AD55" s="176"/>
      <c r="AE55" s="183"/>
      <c r="AF55" s="176"/>
      <c r="AG55" s="176"/>
      <c r="AH55" s="177"/>
      <c r="AI55" s="178"/>
      <c r="AJ55" s="35" t="s">
        <v>138</v>
      </c>
      <c r="AK55" s="1" t="s">
        <v>25</v>
      </c>
      <c r="AL55" s="37">
        <f t="shared" ref="AL55:AL106" si="14">AL53+7</f>
        <v>45325</v>
      </c>
    </row>
    <row r="56" spans="1:38" x14ac:dyDescent="0.2">
      <c r="A56" s="36" t="s">
        <v>29</v>
      </c>
      <c r="B56" s="37">
        <f t="shared" si="10"/>
        <v>45326</v>
      </c>
      <c r="C56" s="38"/>
      <c r="D56" s="38"/>
      <c r="E56" s="38"/>
      <c r="F56" s="30"/>
      <c r="G56" s="30"/>
      <c r="H56" s="52"/>
      <c r="I56" s="52"/>
      <c r="J56" s="36" t="s">
        <v>29</v>
      </c>
      <c r="K56" s="37">
        <f t="shared" si="11"/>
        <v>45326</v>
      </c>
      <c r="L56" s="37"/>
      <c r="M56" s="46"/>
      <c r="N56" s="41"/>
      <c r="O56" s="32"/>
      <c r="P56" s="46"/>
      <c r="Q56" s="46"/>
      <c r="R56" s="36" t="s">
        <v>29</v>
      </c>
      <c r="S56" s="37">
        <f t="shared" si="12"/>
        <v>45326</v>
      </c>
      <c r="T56" s="42"/>
      <c r="U56" s="55"/>
      <c r="V56" s="43"/>
      <c r="W56" s="44"/>
      <c r="X56" s="163"/>
      <c r="Y56" s="58"/>
      <c r="Z56" s="36" t="s">
        <v>29</v>
      </c>
      <c r="AA56" s="37">
        <f t="shared" si="13"/>
        <v>45326</v>
      </c>
      <c r="AB56" s="57"/>
      <c r="AC56" s="57"/>
      <c r="AD56" s="176"/>
      <c r="AE56" s="200"/>
      <c r="AF56" s="176"/>
      <c r="AG56" s="176"/>
      <c r="AH56" s="177"/>
      <c r="AI56" s="178"/>
      <c r="AJ56" s="35"/>
      <c r="AK56" s="36" t="s">
        <v>29</v>
      </c>
      <c r="AL56" s="37">
        <f t="shared" si="14"/>
        <v>45326</v>
      </c>
    </row>
    <row r="57" spans="1:38" x14ac:dyDescent="0.2">
      <c r="A57" s="1" t="s">
        <v>25</v>
      </c>
      <c r="B57" s="37">
        <f t="shared" si="10"/>
        <v>45332</v>
      </c>
      <c r="C57" s="38"/>
      <c r="D57" s="38"/>
      <c r="E57" s="38"/>
      <c r="F57" s="30"/>
      <c r="G57" s="30"/>
      <c r="H57" s="31"/>
      <c r="I57" s="31"/>
      <c r="J57" s="59" t="s">
        <v>25</v>
      </c>
      <c r="K57" s="60">
        <f t="shared" si="11"/>
        <v>45332</v>
      </c>
      <c r="L57" s="61" t="s">
        <v>40</v>
      </c>
      <c r="M57" s="46"/>
      <c r="N57" s="47" t="s">
        <v>41</v>
      </c>
      <c r="O57" s="47" t="s">
        <v>28</v>
      </c>
      <c r="P57" s="47" t="s">
        <v>28</v>
      </c>
      <c r="Q57" s="47" t="s">
        <v>28</v>
      </c>
      <c r="R57" s="59" t="s">
        <v>25</v>
      </c>
      <c r="S57" s="60">
        <f t="shared" si="12"/>
        <v>45332</v>
      </c>
      <c r="T57" s="42"/>
      <c r="U57" s="43"/>
      <c r="V57" s="51" t="s">
        <v>111</v>
      </c>
      <c r="W57" s="44"/>
      <c r="X57" s="163"/>
      <c r="Y57" s="62"/>
      <c r="Z57" s="59" t="s">
        <v>25</v>
      </c>
      <c r="AA57" s="60">
        <f t="shared" si="13"/>
        <v>45332</v>
      </c>
      <c r="AB57" s="13"/>
      <c r="AC57" s="57"/>
      <c r="AD57" s="198"/>
      <c r="AE57" s="182"/>
      <c r="AF57" s="190"/>
      <c r="AG57" s="176"/>
      <c r="AH57" s="177"/>
      <c r="AI57" s="178"/>
      <c r="AJ57" s="201" t="s">
        <v>139</v>
      </c>
      <c r="AK57" s="59" t="s">
        <v>25</v>
      </c>
      <c r="AL57" s="81">
        <f t="shared" si="14"/>
        <v>45332</v>
      </c>
    </row>
    <row r="58" spans="1:38" x14ac:dyDescent="0.2">
      <c r="A58" s="63" t="s">
        <v>29</v>
      </c>
      <c r="B58" s="37">
        <f t="shared" si="10"/>
        <v>45333</v>
      </c>
      <c r="C58" s="38"/>
      <c r="D58" s="38"/>
      <c r="E58" s="38"/>
      <c r="F58" s="30"/>
      <c r="G58" s="30"/>
      <c r="H58" s="31"/>
      <c r="I58" s="31"/>
      <c r="J58" s="59" t="s">
        <v>29</v>
      </c>
      <c r="K58" s="60">
        <f t="shared" si="11"/>
        <v>45333</v>
      </c>
      <c r="L58" s="61" t="s">
        <v>43</v>
      </c>
      <c r="M58" s="46"/>
      <c r="N58" s="47" t="s">
        <v>41</v>
      </c>
      <c r="O58" s="47" t="s">
        <v>28</v>
      </c>
      <c r="P58" s="47" t="s">
        <v>28</v>
      </c>
      <c r="Q58" s="47" t="s">
        <v>28</v>
      </c>
      <c r="R58" s="59" t="s">
        <v>29</v>
      </c>
      <c r="S58" s="60">
        <f t="shared" si="12"/>
        <v>45333</v>
      </c>
      <c r="T58" s="42"/>
      <c r="U58" s="43"/>
      <c r="V58" s="43"/>
      <c r="W58" s="44">
        <v>8</v>
      </c>
      <c r="X58" s="163"/>
      <c r="Y58" s="64"/>
      <c r="Z58" s="59" t="s">
        <v>29</v>
      </c>
      <c r="AA58" s="60">
        <f t="shared" si="13"/>
        <v>45333</v>
      </c>
      <c r="AB58" s="13"/>
      <c r="AC58" s="57"/>
      <c r="AD58" s="176"/>
      <c r="AE58" s="182"/>
      <c r="AF58" s="202"/>
      <c r="AG58" s="176"/>
      <c r="AH58" s="177"/>
      <c r="AI58" s="178"/>
      <c r="AJ58" s="53"/>
      <c r="AK58" s="89" t="s">
        <v>29</v>
      </c>
      <c r="AL58" s="37">
        <f t="shared" si="14"/>
        <v>45333</v>
      </c>
    </row>
    <row r="59" spans="1:38" x14ac:dyDescent="0.2">
      <c r="A59" s="1" t="s">
        <v>25</v>
      </c>
      <c r="B59" s="37">
        <f t="shared" si="10"/>
        <v>45339</v>
      </c>
      <c r="C59" s="38"/>
      <c r="D59" s="38"/>
      <c r="E59" s="38"/>
      <c r="F59" s="30"/>
      <c r="G59" s="30"/>
      <c r="H59" s="31"/>
      <c r="I59" s="31"/>
      <c r="J59" s="1" t="s">
        <v>25</v>
      </c>
      <c r="K59" s="37">
        <f t="shared" si="11"/>
        <v>45339</v>
      </c>
      <c r="L59" s="28"/>
      <c r="M59" s="46"/>
      <c r="N59" s="47" t="s">
        <v>44</v>
      </c>
      <c r="O59" s="32">
        <v>8</v>
      </c>
      <c r="P59" s="32" t="s">
        <v>44</v>
      </c>
      <c r="Q59" s="32">
        <v>15</v>
      </c>
      <c r="R59" s="1" t="s">
        <v>25</v>
      </c>
      <c r="S59" s="37">
        <f t="shared" si="12"/>
        <v>45339</v>
      </c>
      <c r="T59" s="42"/>
      <c r="U59" s="43">
        <v>8</v>
      </c>
      <c r="V59" s="43"/>
      <c r="W59" s="44"/>
      <c r="X59" s="161" t="s">
        <v>34</v>
      </c>
      <c r="Y59" s="2"/>
      <c r="Z59" s="1" t="s">
        <v>25</v>
      </c>
      <c r="AA59" s="37">
        <f t="shared" si="13"/>
        <v>45339</v>
      </c>
      <c r="AB59" s="13"/>
      <c r="AC59" s="57"/>
      <c r="AD59" s="176"/>
      <c r="AE59" s="182">
        <v>8</v>
      </c>
      <c r="AF59" s="176"/>
      <c r="AG59" s="176">
        <v>8</v>
      </c>
      <c r="AH59" s="177"/>
      <c r="AI59" s="178"/>
      <c r="AJ59" s="2"/>
      <c r="AK59" s="1" t="s">
        <v>25</v>
      </c>
      <c r="AL59" s="37">
        <f t="shared" si="14"/>
        <v>45339</v>
      </c>
    </row>
    <row r="60" spans="1:38" x14ac:dyDescent="0.2">
      <c r="A60" s="36" t="s">
        <v>29</v>
      </c>
      <c r="B60" s="37">
        <f t="shared" si="10"/>
        <v>45340</v>
      </c>
      <c r="C60" s="38"/>
      <c r="D60" s="38"/>
      <c r="E60" s="38"/>
      <c r="F60" s="30"/>
      <c r="G60" s="30"/>
      <c r="H60" s="31"/>
      <c r="I60" s="31"/>
      <c r="J60" s="36" t="s">
        <v>29</v>
      </c>
      <c r="K60" s="37">
        <f t="shared" si="11"/>
        <v>45340</v>
      </c>
      <c r="L60" s="37"/>
      <c r="M60" s="46"/>
      <c r="N60" s="41"/>
      <c r="O60" s="32"/>
      <c r="P60" s="32"/>
      <c r="Q60" s="32"/>
      <c r="R60" s="36" t="s">
        <v>29</v>
      </c>
      <c r="S60" s="37">
        <f t="shared" si="12"/>
        <v>45340</v>
      </c>
      <c r="T60" s="42"/>
      <c r="U60" s="43"/>
      <c r="V60" s="51" t="s">
        <v>36</v>
      </c>
      <c r="W60" s="44"/>
      <c r="X60" s="163"/>
      <c r="Y60" s="2"/>
      <c r="Z60" s="36" t="s">
        <v>29</v>
      </c>
      <c r="AA60" s="37">
        <f t="shared" si="13"/>
        <v>45340</v>
      </c>
      <c r="AB60" s="13"/>
      <c r="AC60" s="57"/>
      <c r="AD60" s="176"/>
      <c r="AE60" s="182"/>
      <c r="AF60" s="176">
        <v>8</v>
      </c>
      <c r="AG60" s="176"/>
      <c r="AH60" s="177"/>
      <c r="AI60" s="178"/>
      <c r="AJ60" s="2"/>
      <c r="AK60" s="36" t="s">
        <v>29</v>
      </c>
      <c r="AL60" s="37">
        <f t="shared" si="14"/>
        <v>45340</v>
      </c>
    </row>
    <row r="61" spans="1:38" ht="30" x14ac:dyDescent="0.2">
      <c r="A61" s="1" t="s">
        <v>25</v>
      </c>
      <c r="B61" s="37">
        <f t="shared" si="10"/>
        <v>45346</v>
      </c>
      <c r="C61" s="38" t="s">
        <v>30</v>
      </c>
      <c r="D61" s="38" t="s">
        <v>30</v>
      </c>
      <c r="E61" s="38"/>
      <c r="F61" s="30" t="s">
        <v>30</v>
      </c>
      <c r="G61" s="30"/>
      <c r="H61" s="52"/>
      <c r="I61" s="52"/>
      <c r="J61" s="1" t="s">
        <v>25</v>
      </c>
      <c r="K61" s="37">
        <f t="shared" si="11"/>
        <v>45346</v>
      </c>
      <c r="L61" s="65" t="s">
        <v>46</v>
      </c>
      <c r="M61" s="46"/>
      <c r="N61" s="47" t="s">
        <v>47</v>
      </c>
      <c r="O61" s="32">
        <v>9</v>
      </c>
      <c r="P61" s="32" t="s">
        <v>160</v>
      </c>
      <c r="Q61" s="32" t="s">
        <v>28</v>
      </c>
      <c r="R61" s="1" t="s">
        <v>25</v>
      </c>
      <c r="S61" s="37">
        <f t="shared" si="12"/>
        <v>45346</v>
      </c>
      <c r="T61" s="42">
        <v>8</v>
      </c>
      <c r="U61" s="11" t="s">
        <v>48</v>
      </c>
      <c r="V61" s="43">
        <v>8</v>
      </c>
      <c r="W61" s="48" t="s">
        <v>48</v>
      </c>
      <c r="X61" s="163">
        <v>8</v>
      </c>
      <c r="Y61" s="50"/>
      <c r="Z61" s="1" t="s">
        <v>25</v>
      </c>
      <c r="AA61" s="37">
        <f t="shared" si="13"/>
        <v>45346</v>
      </c>
      <c r="AB61" s="13"/>
      <c r="AC61" s="57"/>
      <c r="AD61" s="176"/>
      <c r="AE61" s="183">
        <v>9</v>
      </c>
      <c r="AF61" s="176"/>
      <c r="AG61" s="176"/>
      <c r="AH61" s="177"/>
      <c r="AI61" s="178"/>
      <c r="AJ61" s="50"/>
      <c r="AK61" s="1" t="s">
        <v>25</v>
      </c>
      <c r="AL61" s="37">
        <f t="shared" si="14"/>
        <v>45346</v>
      </c>
    </row>
    <row r="62" spans="1:38" ht="30" x14ac:dyDescent="0.2">
      <c r="A62" s="36" t="s">
        <v>29</v>
      </c>
      <c r="B62" s="37">
        <f t="shared" si="10"/>
        <v>45347</v>
      </c>
      <c r="C62" s="38"/>
      <c r="D62" s="38"/>
      <c r="E62" s="38" t="s">
        <v>30</v>
      </c>
      <c r="F62" s="30"/>
      <c r="G62" s="30" t="s">
        <v>30</v>
      </c>
      <c r="H62" s="52"/>
      <c r="I62" s="52"/>
      <c r="J62" s="36" t="s">
        <v>29</v>
      </c>
      <c r="K62" s="37">
        <f t="shared" si="11"/>
        <v>45347</v>
      </c>
      <c r="L62" s="66" t="s">
        <v>46</v>
      </c>
      <c r="M62" s="32"/>
      <c r="N62" s="47"/>
      <c r="O62" s="32"/>
      <c r="P62" s="32"/>
      <c r="Q62" s="32"/>
      <c r="R62" s="36" t="s">
        <v>29</v>
      </c>
      <c r="S62" s="37">
        <f t="shared" si="12"/>
        <v>45347</v>
      </c>
      <c r="T62" s="42">
        <v>8</v>
      </c>
      <c r="U62" s="43"/>
      <c r="V62" s="43">
        <v>8</v>
      </c>
      <c r="W62" s="44"/>
      <c r="X62" s="161" t="s">
        <v>49</v>
      </c>
      <c r="Y62" s="50"/>
      <c r="Z62" s="36" t="s">
        <v>29</v>
      </c>
      <c r="AA62" s="37">
        <f t="shared" si="13"/>
        <v>45347</v>
      </c>
      <c r="AB62" s="13"/>
      <c r="AC62" s="57"/>
      <c r="AD62" s="176"/>
      <c r="AE62" s="183"/>
      <c r="AF62" s="176"/>
      <c r="AG62" s="176"/>
      <c r="AH62" s="177"/>
      <c r="AI62" s="178"/>
      <c r="AJ62" s="50"/>
      <c r="AK62" s="36" t="s">
        <v>29</v>
      </c>
      <c r="AL62" s="37">
        <f t="shared" si="14"/>
        <v>45347</v>
      </c>
    </row>
    <row r="63" spans="1:38" x14ac:dyDescent="0.2">
      <c r="A63" s="1" t="s">
        <v>25</v>
      </c>
      <c r="B63" s="37">
        <f t="shared" si="10"/>
        <v>45353</v>
      </c>
      <c r="C63" s="67" t="s">
        <v>30</v>
      </c>
      <c r="D63" s="67" t="s">
        <v>30</v>
      </c>
      <c r="E63" s="67"/>
      <c r="F63" s="30"/>
      <c r="G63" s="30"/>
      <c r="H63" s="31" t="s">
        <v>30</v>
      </c>
      <c r="I63" s="31"/>
      <c r="J63" s="1" t="s">
        <v>25</v>
      </c>
      <c r="K63" s="37">
        <f t="shared" si="11"/>
        <v>45353</v>
      </c>
      <c r="L63" s="28"/>
      <c r="M63" s="46"/>
      <c r="N63" s="47" t="s">
        <v>50</v>
      </c>
      <c r="O63" s="32">
        <v>10</v>
      </c>
      <c r="P63" s="32" t="s">
        <v>161</v>
      </c>
      <c r="Q63" s="32">
        <v>16</v>
      </c>
      <c r="R63" s="1" t="s">
        <v>25</v>
      </c>
      <c r="S63" s="37">
        <f t="shared" si="12"/>
        <v>45353</v>
      </c>
      <c r="T63" s="42"/>
      <c r="U63" s="43">
        <v>9</v>
      </c>
      <c r="V63" s="51" t="s">
        <v>42</v>
      </c>
      <c r="W63" s="68">
        <v>9</v>
      </c>
      <c r="X63" s="163"/>
      <c r="Y63" s="2"/>
      <c r="Z63" s="1" t="s">
        <v>25</v>
      </c>
      <c r="AA63" s="37">
        <f t="shared" si="13"/>
        <v>45353</v>
      </c>
      <c r="AB63" s="13"/>
      <c r="AC63" s="57"/>
      <c r="AD63" s="176"/>
      <c r="AE63" s="182">
        <v>10</v>
      </c>
      <c r="AF63" s="176"/>
      <c r="AG63" s="176"/>
      <c r="AH63" s="177"/>
      <c r="AI63" s="178"/>
      <c r="AJ63" s="2"/>
      <c r="AK63" s="1" t="s">
        <v>25</v>
      </c>
      <c r="AL63" s="37">
        <f t="shared" si="14"/>
        <v>45353</v>
      </c>
    </row>
    <row r="64" spans="1:38" x14ac:dyDescent="0.2">
      <c r="A64" s="36" t="s">
        <v>29</v>
      </c>
      <c r="B64" s="37">
        <f t="shared" si="10"/>
        <v>45354</v>
      </c>
      <c r="C64" s="67"/>
      <c r="D64" s="67"/>
      <c r="E64" s="67"/>
      <c r="F64" s="30"/>
      <c r="G64" s="30"/>
      <c r="H64" s="31"/>
      <c r="I64" s="31"/>
      <c r="J64" s="36" t="s">
        <v>29</v>
      </c>
      <c r="K64" s="37">
        <f t="shared" si="11"/>
        <v>45354</v>
      </c>
      <c r="L64" s="37"/>
      <c r="M64" s="46"/>
      <c r="N64" s="41"/>
      <c r="O64" s="32" t="s">
        <v>56</v>
      </c>
      <c r="P64" s="32" t="s">
        <v>56</v>
      </c>
      <c r="Q64" s="32"/>
      <c r="R64" s="36" t="s">
        <v>29</v>
      </c>
      <c r="S64" s="37">
        <f t="shared" si="12"/>
        <v>45354</v>
      </c>
      <c r="T64" s="10"/>
      <c r="U64" s="43">
        <v>9</v>
      </c>
      <c r="V64" s="43">
        <v>9</v>
      </c>
      <c r="W64" s="48" t="s">
        <v>52</v>
      </c>
      <c r="X64" s="161" t="s">
        <v>53</v>
      </c>
      <c r="Y64" s="2"/>
      <c r="Z64" s="36" t="s">
        <v>29</v>
      </c>
      <c r="AA64" s="37">
        <f t="shared" si="13"/>
        <v>45354</v>
      </c>
      <c r="AB64" s="13"/>
      <c r="AC64" s="57"/>
      <c r="AD64" s="176"/>
      <c r="AE64" s="182"/>
      <c r="AF64" s="176">
        <v>9</v>
      </c>
      <c r="AG64" s="176"/>
      <c r="AH64" s="177"/>
      <c r="AI64" s="178"/>
      <c r="AJ64" s="2"/>
      <c r="AK64" s="36" t="s">
        <v>29</v>
      </c>
      <c r="AL64" s="37">
        <f t="shared" si="14"/>
        <v>45354</v>
      </c>
    </row>
    <row r="65" spans="1:38" x14ac:dyDescent="0.2">
      <c r="A65" s="1" t="s">
        <v>25</v>
      </c>
      <c r="B65" s="37">
        <f t="shared" si="10"/>
        <v>45360</v>
      </c>
      <c r="C65" s="38"/>
      <c r="D65" s="38"/>
      <c r="E65" s="38"/>
      <c r="F65" s="30" t="s">
        <v>30</v>
      </c>
      <c r="G65" s="30"/>
      <c r="H65" s="52"/>
      <c r="I65" s="52"/>
      <c r="J65" s="1" t="s">
        <v>25</v>
      </c>
      <c r="K65" s="37">
        <f t="shared" si="11"/>
        <v>45360</v>
      </c>
      <c r="L65" s="28"/>
      <c r="M65" s="46" t="s">
        <v>54</v>
      </c>
      <c r="N65" s="47" t="s">
        <v>55</v>
      </c>
      <c r="O65" s="32"/>
      <c r="P65" s="32"/>
      <c r="Q65" s="32">
        <v>17</v>
      </c>
      <c r="R65" s="1" t="s">
        <v>25</v>
      </c>
      <c r="S65" s="37">
        <f t="shared" si="12"/>
        <v>45360</v>
      </c>
      <c r="T65" s="10">
        <v>9</v>
      </c>
      <c r="U65" s="11" t="s">
        <v>52</v>
      </c>
      <c r="V65" s="43">
        <v>10</v>
      </c>
      <c r="W65" s="56">
        <v>10</v>
      </c>
      <c r="X65" s="174">
        <v>9</v>
      </c>
      <c r="Y65" s="70"/>
      <c r="Z65" s="1" t="s">
        <v>25</v>
      </c>
      <c r="AA65" s="37">
        <f t="shared" si="13"/>
        <v>45360</v>
      </c>
      <c r="AB65" s="13"/>
      <c r="AC65" s="57"/>
      <c r="AD65" s="176"/>
      <c r="AE65" s="187"/>
      <c r="AF65" s="190"/>
      <c r="AG65" s="190"/>
      <c r="AH65" s="177"/>
      <c r="AI65" s="178"/>
      <c r="AJ65" s="50"/>
      <c r="AK65" s="1" t="s">
        <v>25</v>
      </c>
      <c r="AL65" s="37">
        <f t="shared" si="14"/>
        <v>45360</v>
      </c>
    </row>
    <row r="66" spans="1:38" x14ac:dyDescent="0.2">
      <c r="A66" s="36" t="s">
        <v>29</v>
      </c>
      <c r="B66" s="37">
        <f t="shared" si="10"/>
        <v>45361</v>
      </c>
      <c r="C66" s="38"/>
      <c r="D66" s="38"/>
      <c r="E66" s="38" t="s">
        <v>30</v>
      </c>
      <c r="F66" s="30"/>
      <c r="G66" s="30"/>
      <c r="H66" s="52"/>
      <c r="I66" s="52"/>
      <c r="J66" s="36" t="s">
        <v>29</v>
      </c>
      <c r="K66" s="37">
        <f t="shared" si="11"/>
        <v>45361</v>
      </c>
      <c r="L66" s="37"/>
      <c r="M66" s="46"/>
      <c r="N66" s="41"/>
      <c r="O66" s="32"/>
      <c r="P66" s="32"/>
      <c r="Q66" s="47"/>
      <c r="R66" s="36" t="s">
        <v>29</v>
      </c>
      <c r="S66" s="37">
        <f t="shared" si="12"/>
        <v>45361</v>
      </c>
      <c r="T66" s="10">
        <v>9</v>
      </c>
      <c r="U66" s="11"/>
      <c r="V66" s="43">
        <v>10</v>
      </c>
      <c r="W66" s="34"/>
      <c r="X66" s="174">
        <v>9</v>
      </c>
      <c r="Y66" s="71"/>
      <c r="Z66" s="36" t="s">
        <v>29</v>
      </c>
      <c r="AA66" s="37">
        <f t="shared" si="13"/>
        <v>45361</v>
      </c>
      <c r="AB66" s="13"/>
      <c r="AC66" s="57"/>
      <c r="AD66" s="176"/>
      <c r="AE66" s="187"/>
      <c r="AF66" s="190">
        <v>10</v>
      </c>
      <c r="AG66" s="190"/>
      <c r="AH66" s="177"/>
      <c r="AI66" s="178"/>
      <c r="AJ66" s="50"/>
      <c r="AK66" s="36" t="s">
        <v>29</v>
      </c>
      <c r="AL66" s="37">
        <f t="shared" si="14"/>
        <v>45361</v>
      </c>
    </row>
    <row r="67" spans="1:38" x14ac:dyDescent="0.2">
      <c r="A67" s="1" t="s">
        <v>25</v>
      </c>
      <c r="B67" s="37">
        <f t="shared" si="10"/>
        <v>45367</v>
      </c>
      <c r="C67" s="38" t="s">
        <v>30</v>
      </c>
      <c r="D67" s="38" t="s">
        <v>30</v>
      </c>
      <c r="E67" s="38"/>
      <c r="F67" s="39" t="s">
        <v>30</v>
      </c>
      <c r="G67" s="39"/>
      <c r="H67" s="52"/>
      <c r="I67" s="52"/>
      <c r="J67" s="1" t="s">
        <v>25</v>
      </c>
      <c r="K67" s="37">
        <f t="shared" si="11"/>
        <v>45367</v>
      </c>
      <c r="L67" s="28"/>
      <c r="M67" s="72"/>
      <c r="N67" s="47" t="s">
        <v>58</v>
      </c>
      <c r="O67" s="73"/>
      <c r="P67" s="73"/>
      <c r="Q67" s="73">
        <v>18</v>
      </c>
      <c r="R67" s="1" t="s">
        <v>25</v>
      </c>
      <c r="S67" s="37">
        <f t="shared" si="12"/>
        <v>45367</v>
      </c>
      <c r="T67" s="10"/>
      <c r="U67" s="11" t="s">
        <v>59</v>
      </c>
      <c r="V67" s="11"/>
      <c r="W67" s="48" t="s">
        <v>59</v>
      </c>
      <c r="X67" s="165"/>
      <c r="Y67" s="35"/>
      <c r="Z67" s="1" t="s">
        <v>25</v>
      </c>
      <c r="AA67" s="37">
        <f t="shared" si="13"/>
        <v>45367</v>
      </c>
      <c r="AB67" s="13"/>
      <c r="AC67" s="57"/>
      <c r="AD67" s="176"/>
      <c r="AE67" s="183"/>
      <c r="AF67" s="190"/>
      <c r="AG67" s="176"/>
      <c r="AH67" s="177"/>
      <c r="AI67" s="178"/>
      <c r="AJ67" s="35" t="s">
        <v>140</v>
      </c>
      <c r="AK67" s="1" t="s">
        <v>25</v>
      </c>
      <c r="AL67" s="37">
        <f t="shared" si="14"/>
        <v>45367</v>
      </c>
    </row>
    <row r="68" spans="1:38" x14ac:dyDescent="0.2">
      <c r="A68" s="36" t="s">
        <v>29</v>
      </c>
      <c r="B68" s="37">
        <f t="shared" si="10"/>
        <v>45368</v>
      </c>
      <c r="C68" s="38"/>
      <c r="D68" s="38"/>
      <c r="E68" s="38"/>
      <c r="F68" s="39"/>
      <c r="G68" s="39" t="s">
        <v>30</v>
      </c>
      <c r="H68" s="52"/>
      <c r="I68" s="52" t="s">
        <v>30</v>
      </c>
      <c r="J68" s="36" t="s">
        <v>29</v>
      </c>
      <c r="K68" s="37">
        <f t="shared" si="11"/>
        <v>45368</v>
      </c>
      <c r="L68" s="37"/>
      <c r="M68" s="74"/>
      <c r="N68" s="41"/>
      <c r="O68" s="73"/>
      <c r="P68" s="73"/>
      <c r="Q68" s="73"/>
      <c r="R68" s="36" t="s">
        <v>29</v>
      </c>
      <c r="S68" s="37">
        <f t="shared" si="12"/>
        <v>45368</v>
      </c>
      <c r="T68" s="10"/>
      <c r="U68" s="11"/>
      <c r="V68" s="51" t="s">
        <v>45</v>
      </c>
      <c r="W68" s="69"/>
      <c r="X68" s="161" t="s">
        <v>61</v>
      </c>
      <c r="Y68" s="35"/>
      <c r="Z68" s="36" t="s">
        <v>29</v>
      </c>
      <c r="AA68" s="37">
        <f t="shared" si="13"/>
        <v>45368</v>
      </c>
      <c r="AB68" s="13"/>
      <c r="AC68" s="57"/>
      <c r="AD68" s="176"/>
      <c r="AE68" s="183"/>
      <c r="AF68" s="190"/>
      <c r="AG68" s="176"/>
      <c r="AH68" s="177"/>
      <c r="AI68" s="178"/>
      <c r="AJ68" s="35" t="s">
        <v>140</v>
      </c>
      <c r="AK68" s="36" t="s">
        <v>29</v>
      </c>
      <c r="AL68" s="37">
        <f t="shared" si="14"/>
        <v>45368</v>
      </c>
    </row>
    <row r="69" spans="1:38" ht="29" x14ac:dyDescent="0.2">
      <c r="A69" s="1" t="s">
        <v>25</v>
      </c>
      <c r="B69" s="37">
        <f t="shared" si="10"/>
        <v>45374</v>
      </c>
      <c r="C69" s="38"/>
      <c r="D69" s="38"/>
      <c r="E69" s="38"/>
      <c r="F69" s="30"/>
      <c r="G69" s="30"/>
      <c r="H69" s="52"/>
      <c r="I69" s="52"/>
      <c r="J69" s="1" t="s">
        <v>25</v>
      </c>
      <c r="K69" s="37">
        <f t="shared" si="11"/>
        <v>45374</v>
      </c>
      <c r="L69" s="28"/>
      <c r="M69" s="75"/>
      <c r="N69" s="47" t="s">
        <v>62</v>
      </c>
      <c r="O69" s="32"/>
      <c r="P69" s="32"/>
      <c r="Q69" s="32" t="s">
        <v>63</v>
      </c>
      <c r="R69" s="1" t="s">
        <v>25</v>
      </c>
      <c r="S69" s="37">
        <f t="shared" si="12"/>
        <v>45374</v>
      </c>
      <c r="T69" s="10"/>
      <c r="U69" s="11" t="s">
        <v>64</v>
      </c>
      <c r="V69" s="76"/>
      <c r="W69" s="48" t="s">
        <v>64</v>
      </c>
      <c r="X69" s="161"/>
      <c r="Y69" s="77"/>
      <c r="Z69" s="1" t="s">
        <v>25</v>
      </c>
      <c r="AA69" s="37">
        <f t="shared" si="13"/>
        <v>45374</v>
      </c>
      <c r="AB69" s="13"/>
      <c r="AC69" s="57"/>
      <c r="AD69" s="197"/>
      <c r="AE69" s="187"/>
      <c r="AF69" s="197"/>
      <c r="AG69" s="190"/>
      <c r="AH69" s="177"/>
      <c r="AI69" s="178"/>
      <c r="AJ69" s="53"/>
      <c r="AK69" s="1" t="s">
        <v>25</v>
      </c>
      <c r="AL69" s="37">
        <f t="shared" si="14"/>
        <v>45374</v>
      </c>
    </row>
    <row r="70" spans="1:38" x14ac:dyDescent="0.2">
      <c r="A70" s="1" t="s">
        <v>29</v>
      </c>
      <c r="B70" s="28">
        <f t="shared" si="10"/>
        <v>45375</v>
      </c>
      <c r="C70" s="38"/>
      <c r="D70" s="38"/>
      <c r="E70" s="38"/>
      <c r="F70" s="30"/>
      <c r="G70" s="30"/>
      <c r="H70" s="52"/>
      <c r="I70" s="52"/>
      <c r="J70" s="78" t="s">
        <v>29</v>
      </c>
      <c r="K70" s="37">
        <f t="shared" si="11"/>
        <v>45375</v>
      </c>
      <c r="L70" s="79"/>
      <c r="M70" s="46"/>
      <c r="N70" s="32" t="s">
        <v>56</v>
      </c>
      <c r="O70" s="46"/>
      <c r="P70" s="32"/>
      <c r="Q70" s="32"/>
      <c r="R70" s="1" t="s">
        <v>29</v>
      </c>
      <c r="S70" s="28">
        <f t="shared" si="12"/>
        <v>45375</v>
      </c>
      <c r="T70" s="10"/>
      <c r="U70" s="43"/>
      <c r="V70" s="76"/>
      <c r="W70" s="44"/>
      <c r="X70" s="161" t="s">
        <v>65</v>
      </c>
      <c r="Y70" s="77"/>
      <c r="Z70" s="80" t="s">
        <v>29</v>
      </c>
      <c r="AA70" s="81">
        <f>AA68+7</f>
        <v>45375</v>
      </c>
      <c r="AB70" s="13"/>
      <c r="AC70" s="57"/>
      <c r="AD70" s="197"/>
      <c r="AE70" s="187"/>
      <c r="AF70" s="197"/>
      <c r="AG70" s="190"/>
      <c r="AH70" s="177"/>
      <c r="AI70" s="178"/>
      <c r="AJ70" s="53"/>
      <c r="AK70" s="78" t="s">
        <v>29</v>
      </c>
      <c r="AL70" s="37">
        <f t="shared" si="14"/>
        <v>45375</v>
      </c>
    </row>
    <row r="71" spans="1:38" x14ac:dyDescent="0.2">
      <c r="A71" s="59" t="s">
        <v>25</v>
      </c>
      <c r="B71" s="60">
        <f t="shared" si="10"/>
        <v>45381</v>
      </c>
      <c r="C71" s="38"/>
      <c r="D71" s="38"/>
      <c r="E71" s="38"/>
      <c r="F71" s="30"/>
      <c r="G71" s="30"/>
      <c r="H71" s="31"/>
      <c r="I71" s="31"/>
      <c r="J71" s="59" t="s">
        <v>25</v>
      </c>
      <c r="K71" s="60">
        <f t="shared" si="11"/>
        <v>45381</v>
      </c>
      <c r="L71" s="60"/>
      <c r="M71" s="82"/>
      <c r="N71" s="47"/>
      <c r="O71" s="83"/>
      <c r="P71" s="82"/>
      <c r="Q71" s="82"/>
      <c r="R71" s="59" t="s">
        <v>25</v>
      </c>
      <c r="S71" s="60">
        <f t="shared" si="12"/>
        <v>45381</v>
      </c>
      <c r="T71" s="10"/>
      <c r="U71" s="11"/>
      <c r="V71" s="43"/>
      <c r="W71" s="84"/>
      <c r="X71" s="166"/>
      <c r="Y71" s="85"/>
      <c r="Z71" s="59" t="s">
        <v>25</v>
      </c>
      <c r="AA71" s="60">
        <f t="shared" si="13"/>
        <v>45381</v>
      </c>
      <c r="AB71" s="13"/>
      <c r="AC71" s="57"/>
      <c r="AD71" s="176"/>
      <c r="AE71" s="203"/>
      <c r="AF71" s="176"/>
      <c r="AG71" s="176"/>
      <c r="AH71" s="177"/>
      <c r="AI71" s="178"/>
      <c r="AJ71" s="85" t="s">
        <v>141</v>
      </c>
      <c r="AK71" s="59" t="s">
        <v>25</v>
      </c>
      <c r="AL71" s="81">
        <f t="shared" si="14"/>
        <v>45381</v>
      </c>
    </row>
    <row r="72" spans="1:38" x14ac:dyDescent="0.2">
      <c r="A72" s="78" t="s">
        <v>29</v>
      </c>
      <c r="B72" s="37">
        <f t="shared" si="10"/>
        <v>45382</v>
      </c>
      <c r="C72" s="38"/>
      <c r="D72" s="38"/>
      <c r="E72" s="38"/>
      <c r="F72" s="30"/>
      <c r="G72" s="30"/>
      <c r="H72" s="31"/>
      <c r="I72" s="31"/>
      <c r="J72" s="78" t="s">
        <v>29</v>
      </c>
      <c r="K72" s="37">
        <f t="shared" si="11"/>
        <v>45382</v>
      </c>
      <c r="L72" s="79"/>
      <c r="M72" s="46"/>
      <c r="N72" s="41"/>
      <c r="O72" s="46"/>
      <c r="P72" s="46"/>
      <c r="Q72" s="46"/>
      <c r="R72" s="78" t="s">
        <v>29</v>
      </c>
      <c r="S72" s="37">
        <f t="shared" si="12"/>
        <v>45382</v>
      </c>
      <c r="T72" s="10"/>
      <c r="U72" s="11"/>
      <c r="V72" s="43"/>
      <c r="W72" s="34"/>
      <c r="X72" s="161"/>
      <c r="Y72" s="2"/>
      <c r="Z72" s="78" t="s">
        <v>29</v>
      </c>
      <c r="AA72" s="37">
        <f>AA70+7</f>
        <v>45382</v>
      </c>
      <c r="AB72" s="13"/>
      <c r="AC72" s="57"/>
      <c r="AD72" s="176"/>
      <c r="AE72" s="196"/>
      <c r="AF72" s="176"/>
      <c r="AG72" s="176"/>
      <c r="AH72" s="177"/>
      <c r="AI72" s="178"/>
      <c r="AJ72" s="2"/>
      <c r="AK72" s="78" t="s">
        <v>29</v>
      </c>
      <c r="AL72" s="37">
        <f t="shared" si="14"/>
        <v>45382</v>
      </c>
    </row>
    <row r="73" spans="1:38" x14ac:dyDescent="0.2">
      <c r="A73" s="1" t="s">
        <v>25</v>
      </c>
      <c r="B73" s="37">
        <f t="shared" si="10"/>
        <v>45388</v>
      </c>
      <c r="C73" s="38"/>
      <c r="D73" s="38"/>
      <c r="E73" s="38"/>
      <c r="F73" s="30"/>
      <c r="G73" s="30"/>
      <c r="H73" s="31"/>
      <c r="I73" s="31"/>
      <c r="J73" s="1" t="s">
        <v>25</v>
      </c>
      <c r="K73" s="37">
        <f t="shared" si="11"/>
        <v>45388</v>
      </c>
      <c r="L73" s="86"/>
      <c r="M73" s="87" t="s">
        <v>153</v>
      </c>
      <c r="N73" s="47"/>
      <c r="O73" s="83"/>
      <c r="P73" s="83"/>
      <c r="Q73" s="83"/>
      <c r="R73" s="1" t="s">
        <v>25</v>
      </c>
      <c r="S73" s="37">
        <f t="shared" si="12"/>
        <v>45388</v>
      </c>
      <c r="T73" s="10"/>
      <c r="U73" s="43">
        <v>10</v>
      </c>
      <c r="V73" s="51" t="s">
        <v>51</v>
      </c>
      <c r="W73" s="68">
        <v>11</v>
      </c>
      <c r="X73" s="175">
        <v>10</v>
      </c>
      <c r="Y73" s="88"/>
      <c r="Z73" s="1" t="s">
        <v>25</v>
      </c>
      <c r="AA73" s="37">
        <f t="shared" si="13"/>
        <v>45388</v>
      </c>
      <c r="AB73" s="13"/>
      <c r="AC73" s="57"/>
      <c r="AD73" s="176"/>
      <c r="AE73" s="193"/>
      <c r="AF73" s="176"/>
      <c r="AG73" s="176"/>
      <c r="AH73" s="177"/>
      <c r="AI73" s="178"/>
      <c r="AJ73" s="88"/>
      <c r="AK73" s="1" t="s">
        <v>25</v>
      </c>
      <c r="AL73" s="37">
        <f t="shared" si="14"/>
        <v>45388</v>
      </c>
    </row>
    <row r="74" spans="1:38" x14ac:dyDescent="0.2">
      <c r="A74" s="89" t="s">
        <v>29</v>
      </c>
      <c r="B74" s="37">
        <f t="shared" si="10"/>
        <v>45389</v>
      </c>
      <c r="C74" s="90"/>
      <c r="D74" s="90"/>
      <c r="E74" s="90"/>
      <c r="F74" s="91"/>
      <c r="G74" s="91"/>
      <c r="H74" s="31"/>
      <c r="I74" s="31"/>
      <c r="J74" s="63" t="s">
        <v>29</v>
      </c>
      <c r="K74" s="37">
        <f t="shared" si="11"/>
        <v>45389</v>
      </c>
      <c r="L74" s="92"/>
      <c r="M74" s="93"/>
      <c r="N74" s="94"/>
      <c r="O74" s="93"/>
      <c r="P74" s="93"/>
      <c r="Q74" s="93"/>
      <c r="R74" s="89" t="s">
        <v>29</v>
      </c>
      <c r="S74" s="37">
        <f t="shared" si="12"/>
        <v>45389</v>
      </c>
      <c r="T74" s="10"/>
      <c r="U74" s="11" t="s">
        <v>67</v>
      </c>
      <c r="V74" s="43">
        <v>11</v>
      </c>
      <c r="W74" s="48" t="s">
        <v>67</v>
      </c>
      <c r="X74" s="159"/>
      <c r="Y74" s="95"/>
      <c r="Z74" s="89" t="s">
        <v>29</v>
      </c>
      <c r="AA74" s="37">
        <f t="shared" si="13"/>
        <v>45389</v>
      </c>
      <c r="AB74" s="13"/>
      <c r="AC74" s="57"/>
      <c r="AD74" s="176"/>
      <c r="AE74" s="176"/>
      <c r="AF74" s="176"/>
      <c r="AG74" s="176">
        <v>9</v>
      </c>
      <c r="AH74" s="177"/>
      <c r="AI74" s="178"/>
      <c r="AJ74" s="12"/>
      <c r="AK74" s="89" t="s">
        <v>29</v>
      </c>
      <c r="AL74" s="37">
        <f t="shared" si="14"/>
        <v>45389</v>
      </c>
    </row>
    <row r="75" spans="1:38" x14ac:dyDescent="0.2">
      <c r="A75" s="1" t="s">
        <v>25</v>
      </c>
      <c r="B75" s="37">
        <f t="shared" si="10"/>
        <v>45395</v>
      </c>
      <c r="C75" s="25"/>
      <c r="D75" s="25"/>
      <c r="E75" s="25"/>
      <c r="F75" s="26" t="s">
        <v>30</v>
      </c>
      <c r="G75" s="26"/>
      <c r="H75" s="96"/>
      <c r="I75" s="96"/>
      <c r="J75" s="1" t="s">
        <v>25</v>
      </c>
      <c r="K75" s="37">
        <f t="shared" si="11"/>
        <v>45395</v>
      </c>
      <c r="L75" s="97"/>
      <c r="M75" s="75" t="s">
        <v>146</v>
      </c>
      <c r="N75" s="17"/>
      <c r="O75" s="17"/>
      <c r="P75" s="17"/>
      <c r="Q75" s="17"/>
      <c r="R75" s="1" t="s">
        <v>25</v>
      </c>
      <c r="S75" s="37">
        <f t="shared" si="12"/>
        <v>45395</v>
      </c>
      <c r="T75" s="98"/>
      <c r="U75" s="22"/>
      <c r="V75" s="20" t="s">
        <v>157</v>
      </c>
      <c r="W75" s="44" t="s">
        <v>158</v>
      </c>
      <c r="X75" s="161" t="s">
        <v>68</v>
      </c>
      <c r="Y75" s="12"/>
      <c r="Z75" s="1" t="s">
        <v>25</v>
      </c>
      <c r="AA75" s="37">
        <f t="shared" si="13"/>
        <v>45395</v>
      </c>
      <c r="AB75" s="99"/>
      <c r="AC75" s="179"/>
      <c r="AD75" s="204"/>
      <c r="AE75" s="180"/>
      <c r="AF75" s="205" t="s">
        <v>142</v>
      </c>
      <c r="AG75" s="205"/>
      <c r="AH75" s="177"/>
      <c r="AI75" s="178"/>
      <c r="AJ75" s="12"/>
      <c r="AK75" s="1" t="s">
        <v>25</v>
      </c>
      <c r="AL75" s="37">
        <f t="shared" si="14"/>
        <v>45395</v>
      </c>
    </row>
    <row r="76" spans="1:38" x14ac:dyDescent="0.2">
      <c r="A76" s="78" t="s">
        <v>29</v>
      </c>
      <c r="B76" s="37">
        <f t="shared" si="10"/>
        <v>45396</v>
      </c>
      <c r="C76" s="38"/>
      <c r="D76" s="38"/>
      <c r="E76" s="38" t="s">
        <v>30</v>
      </c>
      <c r="F76" s="30"/>
      <c r="G76" s="30" t="s">
        <v>30</v>
      </c>
      <c r="H76" s="31"/>
      <c r="I76" s="31" t="s">
        <v>30</v>
      </c>
      <c r="J76" s="78" t="s">
        <v>29</v>
      </c>
      <c r="K76" s="37">
        <f t="shared" si="11"/>
        <v>45396</v>
      </c>
      <c r="L76" s="79"/>
      <c r="M76" s="82"/>
      <c r="N76" s="41"/>
      <c r="O76" s="82"/>
      <c r="P76" s="82"/>
      <c r="Q76" s="82"/>
      <c r="R76" s="78" t="s">
        <v>29</v>
      </c>
      <c r="S76" s="37">
        <f t="shared" si="12"/>
        <v>45396</v>
      </c>
      <c r="T76" s="10"/>
      <c r="U76" s="11"/>
      <c r="V76" s="43"/>
      <c r="W76" s="100"/>
      <c r="X76" s="166"/>
      <c r="Y76" s="88"/>
      <c r="Z76" s="78" t="s">
        <v>29</v>
      </c>
      <c r="AA76" s="37">
        <f t="shared" si="13"/>
        <v>45396</v>
      </c>
      <c r="AB76" s="13"/>
      <c r="AC76" s="57"/>
      <c r="AD76" s="176"/>
      <c r="AE76" s="203"/>
      <c r="AF76" s="206" t="s">
        <v>69</v>
      </c>
      <c r="AG76" s="176"/>
      <c r="AH76" s="177"/>
      <c r="AI76" s="178"/>
      <c r="AJ76" s="88"/>
      <c r="AK76" s="78" t="s">
        <v>29</v>
      </c>
      <c r="AL76" s="37">
        <f t="shared" si="14"/>
        <v>45396</v>
      </c>
    </row>
    <row r="77" spans="1:38" ht="28" x14ac:dyDescent="0.2">
      <c r="A77" s="1" t="s">
        <v>25</v>
      </c>
      <c r="B77" s="37">
        <f t="shared" si="10"/>
        <v>45402</v>
      </c>
      <c r="C77" s="38"/>
      <c r="D77" s="38"/>
      <c r="E77" s="38"/>
      <c r="F77" s="30"/>
      <c r="G77" s="30"/>
      <c r="H77" s="31"/>
      <c r="I77" s="31"/>
      <c r="J77" s="1" t="s">
        <v>25</v>
      </c>
      <c r="K77" s="37">
        <f t="shared" si="11"/>
        <v>45402</v>
      </c>
      <c r="L77" s="28"/>
      <c r="M77" s="75" t="s">
        <v>147</v>
      </c>
      <c r="N77" s="47"/>
      <c r="O77" s="46"/>
      <c r="P77" s="32"/>
      <c r="Q77" s="32"/>
      <c r="R77" s="1" t="s">
        <v>25</v>
      </c>
      <c r="S77" s="37">
        <f t="shared" si="12"/>
        <v>45402</v>
      </c>
      <c r="T77" s="10"/>
      <c r="U77" s="219" t="s">
        <v>70</v>
      </c>
      <c r="V77" s="11"/>
      <c r="W77" s="44" t="s">
        <v>69</v>
      </c>
      <c r="X77" s="161"/>
      <c r="Y77" s="50"/>
      <c r="Z77" s="1" t="s">
        <v>25</v>
      </c>
      <c r="AA77" s="37">
        <f t="shared" si="13"/>
        <v>45402</v>
      </c>
      <c r="AB77" s="13"/>
      <c r="AC77" s="57"/>
      <c r="AD77" s="197" t="s">
        <v>69</v>
      </c>
      <c r="AE77" s="182" t="s">
        <v>69</v>
      </c>
      <c r="AF77" s="197"/>
      <c r="AG77" s="176"/>
      <c r="AH77" s="177"/>
      <c r="AI77" s="178"/>
      <c r="AJ77" s="50"/>
      <c r="AK77" s="1" t="s">
        <v>25</v>
      </c>
      <c r="AL77" s="37">
        <f t="shared" si="14"/>
        <v>45402</v>
      </c>
    </row>
    <row r="78" spans="1:38" x14ac:dyDescent="0.2">
      <c r="A78" s="78" t="s">
        <v>29</v>
      </c>
      <c r="B78" s="37">
        <f t="shared" si="10"/>
        <v>45403</v>
      </c>
      <c r="C78" s="38"/>
      <c r="D78" s="38"/>
      <c r="E78" s="38"/>
      <c r="F78" s="30"/>
      <c r="G78" s="30"/>
      <c r="H78" s="31"/>
      <c r="I78" s="31"/>
      <c r="J78" s="78" t="s">
        <v>29</v>
      </c>
      <c r="K78" s="37">
        <f t="shared" si="11"/>
        <v>45403</v>
      </c>
      <c r="L78" s="79"/>
      <c r="M78" s="46"/>
      <c r="N78" s="41"/>
      <c r="O78" s="46"/>
      <c r="P78" s="46"/>
      <c r="Q78" s="46"/>
      <c r="R78" s="78" t="s">
        <v>29</v>
      </c>
      <c r="S78" s="37">
        <f t="shared" si="12"/>
        <v>45403</v>
      </c>
      <c r="T78" s="10"/>
      <c r="U78" s="11"/>
      <c r="V78" s="51" t="s">
        <v>60</v>
      </c>
      <c r="W78" s="44" t="s">
        <v>69</v>
      </c>
      <c r="X78" s="161"/>
      <c r="Y78" s="50"/>
      <c r="Z78" s="78" t="s">
        <v>29</v>
      </c>
      <c r="AA78" s="37">
        <f t="shared" si="13"/>
        <v>45403</v>
      </c>
      <c r="AB78" s="13"/>
      <c r="AC78" s="57"/>
      <c r="AD78" s="197" t="s">
        <v>69</v>
      </c>
      <c r="AE78" s="182" t="s">
        <v>69</v>
      </c>
      <c r="AF78" s="197"/>
      <c r="AG78" s="176">
        <v>10</v>
      </c>
      <c r="AH78" s="177"/>
      <c r="AI78" s="178"/>
      <c r="AJ78" s="50"/>
      <c r="AK78" s="78" t="s">
        <v>29</v>
      </c>
      <c r="AL78" s="37">
        <f t="shared" si="14"/>
        <v>45403</v>
      </c>
    </row>
    <row r="79" spans="1:38" ht="28" x14ac:dyDescent="0.2">
      <c r="A79" s="1" t="s">
        <v>25</v>
      </c>
      <c r="B79" s="37">
        <f t="shared" si="10"/>
        <v>45409</v>
      </c>
      <c r="C79" s="101" t="s">
        <v>30</v>
      </c>
      <c r="D79" s="101" t="s">
        <v>30</v>
      </c>
      <c r="E79" s="101"/>
      <c r="F79" s="30" t="s">
        <v>30</v>
      </c>
      <c r="G79" s="30"/>
      <c r="H79" s="31"/>
      <c r="I79" s="31"/>
      <c r="J79" s="1" t="s">
        <v>25</v>
      </c>
      <c r="K79" s="37">
        <f t="shared" si="11"/>
        <v>45409</v>
      </c>
      <c r="L79" s="28"/>
      <c r="M79" s="75"/>
      <c r="N79" s="47"/>
      <c r="O79" s="46"/>
      <c r="P79" s="75"/>
      <c r="Q79" s="75"/>
      <c r="R79" s="1" t="s">
        <v>25</v>
      </c>
      <c r="S79" s="37">
        <f t="shared" si="12"/>
        <v>45409</v>
      </c>
      <c r="T79" s="10"/>
      <c r="U79" s="219"/>
      <c r="V79" s="43">
        <v>12</v>
      </c>
      <c r="W79" s="219" t="s">
        <v>70</v>
      </c>
      <c r="X79" s="161"/>
      <c r="Y79" s="2"/>
      <c r="Z79" s="1" t="s">
        <v>25</v>
      </c>
      <c r="AA79" s="37">
        <f t="shared" si="13"/>
        <v>45409</v>
      </c>
      <c r="AB79" s="13"/>
      <c r="AC79" s="57"/>
      <c r="AD79" s="176"/>
      <c r="AE79" s="207"/>
      <c r="AF79" s="197"/>
      <c r="AG79" s="176"/>
      <c r="AH79" s="177"/>
      <c r="AI79" s="178"/>
      <c r="AJ79" s="2"/>
      <c r="AK79" s="1" t="s">
        <v>25</v>
      </c>
      <c r="AL79" s="37">
        <f t="shared" si="14"/>
        <v>45409</v>
      </c>
    </row>
    <row r="80" spans="1:38" x14ac:dyDescent="0.2">
      <c r="A80" s="78" t="s">
        <v>29</v>
      </c>
      <c r="B80" s="37">
        <f t="shared" si="10"/>
        <v>45410</v>
      </c>
      <c r="C80" s="67"/>
      <c r="D80" s="67"/>
      <c r="E80" s="67" t="s">
        <v>30</v>
      </c>
      <c r="F80" s="30"/>
      <c r="G80" s="30"/>
      <c r="H80" s="31"/>
      <c r="I80" s="31"/>
      <c r="J80" s="78" t="s">
        <v>29</v>
      </c>
      <c r="K80" s="37">
        <f t="shared" si="11"/>
        <v>45410</v>
      </c>
      <c r="L80" s="79"/>
      <c r="M80" s="75"/>
      <c r="N80" s="41"/>
      <c r="O80" s="46"/>
      <c r="P80" s="46"/>
      <c r="Q80" s="46"/>
      <c r="R80" s="78" t="s">
        <v>29</v>
      </c>
      <c r="S80" s="37">
        <f t="shared" si="12"/>
        <v>45410</v>
      </c>
      <c r="T80" s="10"/>
      <c r="U80" s="43"/>
      <c r="V80" s="51" t="s">
        <v>66</v>
      </c>
      <c r="W80" s="45"/>
      <c r="X80" s="161"/>
      <c r="Y80" s="2"/>
      <c r="Z80" s="78" t="s">
        <v>29</v>
      </c>
      <c r="AA80" s="37">
        <f t="shared" si="13"/>
        <v>45410</v>
      </c>
      <c r="AB80" s="13"/>
      <c r="AC80" s="57"/>
      <c r="AD80" s="176"/>
      <c r="AE80" s="189"/>
      <c r="AF80" s="197"/>
      <c r="AG80" s="176"/>
      <c r="AH80" s="177"/>
      <c r="AI80" s="178"/>
      <c r="AJ80" s="2"/>
      <c r="AK80" s="78" t="s">
        <v>29</v>
      </c>
      <c r="AL80" s="37">
        <f t="shared" si="14"/>
        <v>45410</v>
      </c>
    </row>
    <row r="81" spans="1:38" ht="28" x14ac:dyDescent="0.2">
      <c r="A81" s="1" t="s">
        <v>25</v>
      </c>
      <c r="B81" s="37">
        <f t="shared" si="10"/>
        <v>45416</v>
      </c>
      <c r="C81" s="38"/>
      <c r="D81" s="38"/>
      <c r="E81" s="38"/>
      <c r="F81" s="30"/>
      <c r="G81" s="30"/>
      <c r="H81" s="52" t="s">
        <v>30</v>
      </c>
      <c r="I81" s="52"/>
      <c r="J81" s="1" t="s">
        <v>25</v>
      </c>
      <c r="K81" s="37">
        <f t="shared" si="11"/>
        <v>45416</v>
      </c>
      <c r="L81" s="28"/>
      <c r="M81" s="75"/>
      <c r="N81" s="47"/>
      <c r="O81" s="46"/>
      <c r="P81" s="46"/>
      <c r="Q81" s="46"/>
      <c r="R81" s="1" t="s">
        <v>25</v>
      </c>
      <c r="S81" s="37">
        <f t="shared" si="12"/>
        <v>45416</v>
      </c>
      <c r="T81" s="10"/>
      <c r="U81" s="102"/>
      <c r="V81" s="102"/>
      <c r="W81" s="44" t="s">
        <v>71</v>
      </c>
      <c r="X81" s="220" t="s">
        <v>70</v>
      </c>
      <c r="Y81" s="50"/>
      <c r="Z81" s="1" t="s">
        <v>25</v>
      </c>
      <c r="AA81" s="37">
        <f t="shared" si="13"/>
        <v>45416</v>
      </c>
      <c r="AB81" s="13"/>
      <c r="AC81" s="57"/>
      <c r="AD81" s="190"/>
      <c r="AE81" s="208"/>
      <c r="AF81" s="176" t="s">
        <v>143</v>
      </c>
      <c r="AG81" s="176"/>
      <c r="AH81" s="177"/>
      <c r="AI81" s="178"/>
      <c r="AJ81" s="50"/>
      <c r="AK81" s="1" t="s">
        <v>25</v>
      </c>
      <c r="AL81" s="37">
        <f t="shared" si="14"/>
        <v>45416</v>
      </c>
    </row>
    <row r="82" spans="1:38" x14ac:dyDescent="0.2">
      <c r="A82" s="78" t="s">
        <v>29</v>
      </c>
      <c r="B82" s="37">
        <f t="shared" si="10"/>
        <v>45417</v>
      </c>
      <c r="C82" s="38"/>
      <c r="D82" s="38"/>
      <c r="E82" s="38"/>
      <c r="F82" s="30"/>
      <c r="G82" s="30"/>
      <c r="H82" s="52"/>
      <c r="I82" s="52"/>
      <c r="J82" s="78" t="s">
        <v>29</v>
      </c>
      <c r="K82" s="37">
        <f t="shared" si="11"/>
        <v>45417</v>
      </c>
      <c r="L82" s="79"/>
      <c r="M82" s="32"/>
      <c r="N82" s="41"/>
      <c r="O82" s="32"/>
      <c r="P82" s="75"/>
      <c r="Q82" s="75"/>
      <c r="R82" s="78" t="s">
        <v>29</v>
      </c>
      <c r="S82" s="37">
        <f t="shared" si="12"/>
        <v>45417</v>
      </c>
      <c r="T82" s="10"/>
      <c r="U82" s="11"/>
      <c r="V82" s="43"/>
      <c r="W82" s="34" t="s">
        <v>71</v>
      </c>
      <c r="X82" s="163"/>
      <c r="Y82" s="50"/>
      <c r="Z82" s="78" t="s">
        <v>29</v>
      </c>
      <c r="AA82" s="37">
        <f t="shared" si="13"/>
        <v>45417</v>
      </c>
      <c r="AB82" s="13"/>
      <c r="AC82" s="57"/>
      <c r="AD82" s="190"/>
      <c r="AE82" s="208"/>
      <c r="AF82" s="176" t="s">
        <v>143</v>
      </c>
      <c r="AG82" s="176"/>
      <c r="AH82" s="177"/>
      <c r="AI82" s="178"/>
      <c r="AJ82" s="50"/>
      <c r="AK82" s="78" t="s">
        <v>29</v>
      </c>
      <c r="AL82" s="37">
        <f t="shared" si="14"/>
        <v>45417</v>
      </c>
    </row>
    <row r="83" spans="1:38" x14ac:dyDescent="0.2">
      <c r="A83" s="1" t="s">
        <v>25</v>
      </c>
      <c r="B83" s="37">
        <f t="shared" si="10"/>
        <v>45423</v>
      </c>
      <c r="C83" s="67" t="s">
        <v>30</v>
      </c>
      <c r="D83" s="67" t="s">
        <v>30</v>
      </c>
      <c r="E83" s="67"/>
      <c r="F83" s="30" t="s">
        <v>30</v>
      </c>
      <c r="G83" s="30"/>
      <c r="H83" s="31"/>
      <c r="I83" s="31"/>
      <c r="J83" s="1" t="s">
        <v>25</v>
      </c>
      <c r="K83" s="37">
        <f t="shared" si="11"/>
        <v>45423</v>
      </c>
      <c r="L83" s="28"/>
      <c r="M83" s="103"/>
      <c r="N83" s="47"/>
      <c r="O83" s="82"/>
      <c r="P83" s="82"/>
      <c r="Q83" s="75"/>
      <c r="R83" s="1" t="s">
        <v>25</v>
      </c>
      <c r="S83" s="37">
        <f t="shared" si="12"/>
        <v>45423</v>
      </c>
      <c r="T83" s="42"/>
      <c r="U83" s="219"/>
      <c r="V83" s="43"/>
      <c r="W83" s="104"/>
      <c r="X83" s="166"/>
      <c r="Y83" s="88"/>
      <c r="Z83" s="1" t="s">
        <v>25</v>
      </c>
      <c r="AA83" s="37">
        <f t="shared" si="13"/>
        <v>45423</v>
      </c>
      <c r="AB83" s="105"/>
      <c r="AC83" s="57"/>
      <c r="AD83" s="206"/>
      <c r="AE83" s="185" t="s">
        <v>74</v>
      </c>
      <c r="AF83" s="197"/>
      <c r="AG83" s="176"/>
      <c r="AH83" s="177"/>
      <c r="AI83" s="178"/>
      <c r="AJ83" s="88"/>
      <c r="AK83" s="1" t="s">
        <v>25</v>
      </c>
      <c r="AL83" s="37">
        <f t="shared" si="14"/>
        <v>45423</v>
      </c>
    </row>
    <row r="84" spans="1:38" ht="28" x14ac:dyDescent="0.2">
      <c r="A84" s="78" t="s">
        <v>29</v>
      </c>
      <c r="B84" s="37">
        <f t="shared" si="10"/>
        <v>45424</v>
      </c>
      <c r="C84" s="67"/>
      <c r="D84" s="67"/>
      <c r="E84" s="67" t="s">
        <v>30</v>
      </c>
      <c r="F84" s="30"/>
      <c r="G84" s="30"/>
      <c r="H84" s="31"/>
      <c r="I84" s="31"/>
      <c r="J84" s="78" t="s">
        <v>29</v>
      </c>
      <c r="K84" s="37">
        <f t="shared" si="11"/>
        <v>45424</v>
      </c>
      <c r="L84" s="79"/>
      <c r="M84" s="46"/>
      <c r="N84" s="41"/>
      <c r="O84" s="46"/>
      <c r="P84" s="46"/>
      <c r="Q84" s="82"/>
      <c r="R84" s="78" t="s">
        <v>29</v>
      </c>
      <c r="S84" s="37">
        <f t="shared" si="12"/>
        <v>45424</v>
      </c>
      <c r="T84" s="42"/>
      <c r="U84" s="43"/>
      <c r="V84" s="221" t="s">
        <v>70</v>
      </c>
      <c r="W84" s="45"/>
      <c r="X84" s="161"/>
      <c r="Y84" s="106"/>
      <c r="Z84" s="78" t="s">
        <v>29</v>
      </c>
      <c r="AA84" s="37">
        <f t="shared" si="13"/>
        <v>45424</v>
      </c>
      <c r="AB84" s="105"/>
      <c r="AC84" s="57"/>
      <c r="AD84" s="176"/>
      <c r="AE84" s="189" t="s">
        <v>74</v>
      </c>
      <c r="AF84" s="197"/>
      <c r="AG84" s="176"/>
      <c r="AH84" s="177"/>
      <c r="AI84" s="178"/>
      <c r="AJ84" s="2"/>
      <c r="AK84" s="78" t="s">
        <v>29</v>
      </c>
      <c r="AL84" s="37">
        <f t="shared" si="14"/>
        <v>45424</v>
      </c>
    </row>
    <row r="85" spans="1:38" x14ac:dyDescent="0.2">
      <c r="A85" s="1" t="s">
        <v>25</v>
      </c>
      <c r="B85" s="37">
        <f t="shared" si="10"/>
        <v>45430</v>
      </c>
      <c r="C85" s="38"/>
      <c r="D85" s="38"/>
      <c r="E85" s="38"/>
      <c r="F85" s="39"/>
      <c r="G85" s="39"/>
      <c r="H85" s="31"/>
      <c r="I85" s="31"/>
      <c r="J85" s="1" t="s">
        <v>25</v>
      </c>
      <c r="K85" s="37">
        <f t="shared" si="11"/>
        <v>45430</v>
      </c>
      <c r="L85" s="28"/>
      <c r="M85" s="107"/>
      <c r="N85" s="47"/>
      <c r="O85" s="40"/>
      <c r="P85" s="40"/>
      <c r="Q85" s="40"/>
      <c r="R85" s="1" t="s">
        <v>25</v>
      </c>
      <c r="S85" s="37">
        <f t="shared" si="12"/>
        <v>45430</v>
      </c>
      <c r="T85" s="108"/>
      <c r="U85" s="76" t="s">
        <v>159</v>
      </c>
      <c r="V85" s="76" t="s">
        <v>159</v>
      </c>
      <c r="W85" s="44"/>
      <c r="X85" s="162"/>
      <c r="Z85" s="1" t="s">
        <v>25</v>
      </c>
      <c r="AA85" s="37">
        <f t="shared" si="13"/>
        <v>45430</v>
      </c>
      <c r="AB85" s="109"/>
      <c r="AC85" s="57"/>
      <c r="AD85" s="176"/>
      <c r="AE85" s="196" t="s">
        <v>159</v>
      </c>
      <c r="AF85" s="176"/>
      <c r="AG85" s="176"/>
      <c r="AH85" s="177"/>
      <c r="AI85" s="178"/>
      <c r="AJ85" s="53"/>
      <c r="AK85" s="1" t="s">
        <v>25</v>
      </c>
      <c r="AL85" s="37">
        <f t="shared" si="14"/>
        <v>45430</v>
      </c>
    </row>
    <row r="86" spans="1:38" x14ac:dyDescent="0.2">
      <c r="A86" s="89" t="s">
        <v>29</v>
      </c>
      <c r="B86" s="37">
        <f t="shared" si="10"/>
        <v>45431</v>
      </c>
      <c r="C86" s="38"/>
      <c r="D86" s="38"/>
      <c r="E86" s="38"/>
      <c r="F86" s="39"/>
      <c r="G86" s="39"/>
      <c r="H86" s="31"/>
      <c r="I86" s="31"/>
      <c r="J86" s="63" t="s">
        <v>29</v>
      </c>
      <c r="K86" s="37">
        <f t="shared" si="11"/>
        <v>45431</v>
      </c>
      <c r="L86" s="81"/>
      <c r="M86" s="40"/>
      <c r="N86" s="41"/>
      <c r="O86" s="40"/>
      <c r="P86" s="40"/>
      <c r="Q86" s="40"/>
      <c r="R86" s="63" t="s">
        <v>29</v>
      </c>
      <c r="S86" s="37">
        <f t="shared" si="12"/>
        <v>45431</v>
      </c>
      <c r="T86" s="108"/>
      <c r="U86" s="76" t="s">
        <v>159</v>
      </c>
      <c r="V86" s="76" t="s">
        <v>159</v>
      </c>
      <c r="W86" s="34"/>
      <c r="X86" s="162"/>
      <c r="Y86" s="62" t="s">
        <v>72</v>
      </c>
      <c r="Z86" s="89" t="s">
        <v>29</v>
      </c>
      <c r="AA86" s="37">
        <f t="shared" si="13"/>
        <v>45431</v>
      </c>
      <c r="AB86" s="109"/>
      <c r="AC86" s="57"/>
      <c r="AD86" s="176"/>
      <c r="AE86" s="196" t="s">
        <v>159</v>
      </c>
      <c r="AF86" s="176"/>
      <c r="AG86" s="176"/>
      <c r="AH86" s="177"/>
      <c r="AI86" s="178"/>
      <c r="AJ86" s="209" t="s">
        <v>72</v>
      </c>
      <c r="AK86" s="89" t="s">
        <v>29</v>
      </c>
      <c r="AL86" s="37">
        <f t="shared" si="14"/>
        <v>45431</v>
      </c>
    </row>
    <row r="87" spans="1:38" x14ac:dyDescent="0.2">
      <c r="A87" s="1" t="s">
        <v>25</v>
      </c>
      <c r="B87" s="37">
        <f t="shared" si="10"/>
        <v>45437</v>
      </c>
      <c r="C87" s="38"/>
      <c r="D87" s="38"/>
      <c r="E87" s="38"/>
      <c r="F87" s="30"/>
      <c r="G87" s="30"/>
      <c r="H87" s="52"/>
      <c r="I87" s="52"/>
      <c r="J87" s="1" t="s">
        <v>25</v>
      </c>
      <c r="K87" s="37">
        <f t="shared" si="11"/>
        <v>45437</v>
      </c>
      <c r="L87" s="28"/>
      <c r="M87" s="103"/>
      <c r="N87" s="41"/>
      <c r="O87" s="82"/>
      <c r="P87" s="82"/>
      <c r="Q87" s="82"/>
      <c r="R87" s="1" t="s">
        <v>25</v>
      </c>
      <c r="S87" s="37">
        <f t="shared" si="12"/>
        <v>45437</v>
      </c>
      <c r="T87" s="10"/>
      <c r="U87" s="11"/>
      <c r="V87" s="43"/>
      <c r="W87" s="84" t="s">
        <v>73</v>
      </c>
      <c r="X87" s="166"/>
      <c r="Z87" s="1" t="s">
        <v>25</v>
      </c>
      <c r="AA87" s="37">
        <f t="shared" si="13"/>
        <v>45437</v>
      </c>
      <c r="AB87" s="13"/>
      <c r="AC87" s="57"/>
      <c r="AD87" s="176"/>
      <c r="AE87" s="210"/>
      <c r="AF87" s="176" t="s">
        <v>74</v>
      </c>
      <c r="AG87" s="176"/>
      <c r="AH87" s="177"/>
      <c r="AI87" s="178"/>
      <c r="AJ87" s="88"/>
      <c r="AK87" s="1" t="s">
        <v>25</v>
      </c>
      <c r="AL87" s="37">
        <f t="shared" si="14"/>
        <v>45437</v>
      </c>
    </row>
    <row r="88" spans="1:38" x14ac:dyDescent="0.2">
      <c r="A88" s="78" t="s">
        <v>29</v>
      </c>
      <c r="B88" s="37">
        <f t="shared" si="10"/>
        <v>45438</v>
      </c>
      <c r="C88" s="38"/>
      <c r="D88" s="38"/>
      <c r="E88" s="38"/>
      <c r="F88" s="30"/>
      <c r="G88" s="30"/>
      <c r="H88" s="52"/>
      <c r="I88" s="52"/>
      <c r="J88" s="78" t="s">
        <v>29</v>
      </c>
      <c r="K88" s="37">
        <f t="shared" si="11"/>
        <v>45438</v>
      </c>
      <c r="L88" s="79"/>
      <c r="M88" s="46"/>
      <c r="N88" s="41"/>
      <c r="O88" s="46"/>
      <c r="P88" s="46"/>
      <c r="Q88" s="46"/>
      <c r="R88" s="78" t="s">
        <v>29</v>
      </c>
      <c r="S88" s="37">
        <f t="shared" si="12"/>
        <v>45438</v>
      </c>
      <c r="T88" s="10"/>
      <c r="U88" s="76"/>
      <c r="V88" s="11"/>
      <c r="W88" s="69" t="s">
        <v>74</v>
      </c>
      <c r="X88" s="161"/>
      <c r="Y88" s="2"/>
      <c r="Z88" s="78" t="s">
        <v>29</v>
      </c>
      <c r="AA88" s="37">
        <f t="shared" si="13"/>
        <v>45438</v>
      </c>
      <c r="AB88" s="13"/>
      <c r="AC88" s="57"/>
      <c r="AD88" s="176"/>
      <c r="AE88" s="187"/>
      <c r="AF88" s="176" t="s">
        <v>74</v>
      </c>
      <c r="AG88" s="176"/>
      <c r="AH88" s="177"/>
      <c r="AI88" s="178"/>
      <c r="AJ88" s="2"/>
      <c r="AK88" s="78" t="s">
        <v>29</v>
      </c>
      <c r="AL88" s="37">
        <f t="shared" si="14"/>
        <v>45438</v>
      </c>
    </row>
    <row r="89" spans="1:38" x14ac:dyDescent="0.2">
      <c r="A89" s="1" t="s">
        <v>25</v>
      </c>
      <c r="B89" s="37">
        <f t="shared" si="10"/>
        <v>45444</v>
      </c>
      <c r="C89" s="38"/>
      <c r="D89" s="38"/>
      <c r="E89" s="38"/>
      <c r="F89" s="30"/>
      <c r="G89" s="30"/>
      <c r="H89" s="52"/>
      <c r="I89" s="52"/>
      <c r="J89" s="1" t="s">
        <v>25</v>
      </c>
      <c r="K89" s="37">
        <f t="shared" si="11"/>
        <v>45444</v>
      </c>
      <c r="L89" s="28"/>
      <c r="M89" s="46"/>
      <c r="N89" s="41"/>
      <c r="O89" s="46"/>
      <c r="P89" s="46"/>
      <c r="Q89" s="46"/>
      <c r="R89" s="1" t="s">
        <v>25</v>
      </c>
      <c r="S89" s="37">
        <f t="shared" si="12"/>
        <v>45444</v>
      </c>
      <c r="T89" s="42" t="s">
        <v>69</v>
      </c>
      <c r="U89" s="76"/>
      <c r="V89" s="11"/>
      <c r="W89" s="69"/>
      <c r="X89" s="161"/>
      <c r="Y89" s="2"/>
      <c r="Z89" s="1" t="s">
        <v>25</v>
      </c>
      <c r="AA89" s="37">
        <f t="shared" si="13"/>
        <v>45444</v>
      </c>
      <c r="AB89" s="105"/>
      <c r="AC89" s="57"/>
      <c r="AD89" s="176"/>
      <c r="AE89" s="187"/>
      <c r="AF89" s="176"/>
      <c r="AG89" s="176"/>
      <c r="AH89" s="177"/>
      <c r="AI89" s="178"/>
      <c r="AJ89" s="2"/>
      <c r="AK89" s="1" t="s">
        <v>25</v>
      </c>
      <c r="AL89" s="37">
        <f t="shared" si="14"/>
        <v>45444</v>
      </c>
    </row>
    <row r="90" spans="1:38" x14ac:dyDescent="0.2">
      <c r="A90" s="78" t="s">
        <v>29</v>
      </c>
      <c r="B90" s="37">
        <f t="shared" si="10"/>
        <v>45445</v>
      </c>
      <c r="C90" s="110"/>
      <c r="D90" s="110"/>
      <c r="E90" s="110"/>
      <c r="F90" s="111"/>
      <c r="G90" s="111"/>
      <c r="H90" s="112"/>
      <c r="I90" s="112"/>
      <c r="J90" s="78" t="s">
        <v>29</v>
      </c>
      <c r="K90" s="37">
        <f t="shared" si="11"/>
        <v>45445</v>
      </c>
      <c r="L90" s="79"/>
      <c r="M90" s="46"/>
      <c r="N90" s="41"/>
      <c r="O90" s="46"/>
      <c r="P90" s="46"/>
      <c r="Q90" s="46"/>
      <c r="R90" s="78" t="s">
        <v>29</v>
      </c>
      <c r="S90" s="37">
        <f t="shared" si="12"/>
        <v>45445</v>
      </c>
      <c r="T90" s="42" t="s">
        <v>69</v>
      </c>
      <c r="U90" s="76"/>
      <c r="V90" s="76"/>
      <c r="W90" s="33"/>
      <c r="X90" s="161"/>
      <c r="Y90" s="50" t="s">
        <v>75</v>
      </c>
      <c r="Z90" s="78" t="s">
        <v>29</v>
      </c>
      <c r="AA90" s="37">
        <f t="shared" si="13"/>
        <v>45445</v>
      </c>
      <c r="AB90" s="105"/>
      <c r="AC90" s="57"/>
      <c r="AD90" s="176"/>
      <c r="AE90" s="182"/>
      <c r="AF90" s="190"/>
      <c r="AG90" s="176"/>
      <c r="AH90" s="177"/>
      <c r="AI90" s="178"/>
      <c r="AJ90" s="50"/>
      <c r="AK90" s="78" t="s">
        <v>29</v>
      </c>
      <c r="AL90" s="37">
        <f t="shared" si="14"/>
        <v>45445</v>
      </c>
    </row>
    <row r="91" spans="1:38" x14ac:dyDescent="0.2">
      <c r="A91" s="1" t="s">
        <v>25</v>
      </c>
      <c r="B91" s="37">
        <f t="shared" si="10"/>
        <v>45451</v>
      </c>
      <c r="C91" s="113"/>
      <c r="D91" s="113"/>
      <c r="E91" s="113"/>
      <c r="F91" s="111"/>
      <c r="G91" s="111"/>
      <c r="H91" s="112"/>
      <c r="I91" s="112"/>
      <c r="J91" s="1" t="s">
        <v>25</v>
      </c>
      <c r="K91" s="37">
        <f t="shared" si="11"/>
        <v>45451</v>
      </c>
      <c r="L91" s="28"/>
      <c r="M91" s="82"/>
      <c r="N91" s="41"/>
      <c r="O91" s="82"/>
      <c r="P91" s="82"/>
      <c r="Q91" s="82"/>
      <c r="R91" s="1" t="s">
        <v>25</v>
      </c>
      <c r="S91" s="37">
        <f t="shared" si="12"/>
        <v>45451</v>
      </c>
      <c r="T91" s="10"/>
      <c r="U91" s="76"/>
      <c r="V91" s="76"/>
      <c r="W91" s="100"/>
      <c r="X91" s="167"/>
      <c r="Y91" s="114"/>
      <c r="Z91" s="1" t="s">
        <v>25</v>
      </c>
      <c r="AA91" s="37">
        <f t="shared" si="13"/>
        <v>45451</v>
      </c>
      <c r="AB91" s="13"/>
      <c r="AC91" s="57"/>
      <c r="AD91" s="176"/>
      <c r="AE91" s="185"/>
      <c r="AF91" s="190"/>
      <c r="AG91" s="190"/>
      <c r="AH91" s="177"/>
      <c r="AI91" s="178"/>
      <c r="AJ91" s="88"/>
      <c r="AK91" s="1" t="s">
        <v>25</v>
      </c>
      <c r="AL91" s="37">
        <f t="shared" si="14"/>
        <v>45451</v>
      </c>
    </row>
    <row r="92" spans="1:38" x14ac:dyDescent="0.2">
      <c r="A92" s="78" t="s">
        <v>29</v>
      </c>
      <c r="B92" s="37">
        <f t="shared" si="10"/>
        <v>45452</v>
      </c>
      <c r="C92" s="113"/>
      <c r="D92" s="113"/>
      <c r="E92" s="113"/>
      <c r="F92" s="111"/>
      <c r="G92" s="111"/>
      <c r="H92" s="112"/>
      <c r="I92" s="112"/>
      <c r="J92" s="78" t="s">
        <v>29</v>
      </c>
      <c r="K92" s="37">
        <f t="shared" si="11"/>
        <v>45452</v>
      </c>
      <c r="L92" s="79"/>
      <c r="M92" s="82"/>
      <c r="N92" s="41"/>
      <c r="O92" s="82"/>
      <c r="P92" s="82"/>
      <c r="Q92" s="82"/>
      <c r="R92" s="78" t="s">
        <v>29</v>
      </c>
      <c r="S92" s="37">
        <f t="shared" si="12"/>
        <v>45452</v>
      </c>
      <c r="T92" s="10"/>
      <c r="U92" s="76"/>
      <c r="V92" s="76"/>
      <c r="W92" s="84"/>
      <c r="X92" s="167"/>
      <c r="Y92" s="115"/>
      <c r="Z92" s="78" t="s">
        <v>29</v>
      </c>
      <c r="AA92" s="37">
        <f t="shared" si="13"/>
        <v>45452</v>
      </c>
      <c r="AB92" s="13"/>
      <c r="AC92" s="57"/>
      <c r="AD92" s="176"/>
      <c r="AE92" s="193"/>
      <c r="AF92" s="190"/>
      <c r="AG92" s="190"/>
      <c r="AH92" s="177"/>
      <c r="AI92" s="178"/>
      <c r="AJ92" s="88"/>
      <c r="AK92" s="78" t="s">
        <v>29</v>
      </c>
      <c r="AL92" s="37">
        <f t="shared" si="14"/>
        <v>45452</v>
      </c>
    </row>
    <row r="93" spans="1:38" x14ac:dyDescent="0.2">
      <c r="A93" s="1" t="s">
        <v>25</v>
      </c>
      <c r="B93" s="37">
        <f t="shared" si="10"/>
        <v>45458</v>
      </c>
      <c r="C93" s="113"/>
      <c r="D93" s="113"/>
      <c r="E93" s="113"/>
      <c r="F93" s="116"/>
      <c r="G93" s="116"/>
      <c r="H93" s="117"/>
      <c r="I93" s="117"/>
      <c r="J93" s="1" t="s">
        <v>25</v>
      </c>
      <c r="K93" s="37">
        <f t="shared" si="11"/>
        <v>45458</v>
      </c>
      <c r="L93" s="28"/>
      <c r="M93" s="46"/>
      <c r="N93" s="41"/>
      <c r="O93" s="46"/>
      <c r="P93" s="46"/>
      <c r="Q93" s="46"/>
      <c r="R93" s="1" t="s">
        <v>25</v>
      </c>
      <c r="S93" s="37">
        <f t="shared" si="12"/>
        <v>45458</v>
      </c>
      <c r="T93" s="10"/>
      <c r="U93" s="76"/>
      <c r="V93" s="76"/>
      <c r="W93" s="69"/>
      <c r="X93" s="164"/>
      <c r="Y93" s="118" t="s">
        <v>76</v>
      </c>
      <c r="Z93" s="1" t="s">
        <v>25</v>
      </c>
      <c r="AA93" s="37">
        <f t="shared" si="13"/>
        <v>45458</v>
      </c>
      <c r="AB93" s="109"/>
      <c r="AC93" s="57"/>
      <c r="AD93" s="176"/>
      <c r="AE93" s="182"/>
      <c r="AF93" s="190"/>
      <c r="AG93" s="190"/>
      <c r="AH93" s="177"/>
      <c r="AI93" s="178"/>
      <c r="AJ93" s="2" t="s">
        <v>144</v>
      </c>
      <c r="AK93" s="1" t="s">
        <v>25</v>
      </c>
      <c r="AL93" s="37">
        <f t="shared" si="14"/>
        <v>45458</v>
      </c>
    </row>
    <row r="94" spans="1:38" x14ac:dyDescent="0.2">
      <c r="A94" s="36" t="s">
        <v>29</v>
      </c>
      <c r="B94" s="37">
        <f t="shared" si="10"/>
        <v>45459</v>
      </c>
      <c r="C94" s="119"/>
      <c r="D94" s="119"/>
      <c r="E94" s="119"/>
      <c r="F94" s="111"/>
      <c r="G94" s="111"/>
      <c r="H94" s="117"/>
      <c r="I94" s="117"/>
      <c r="J94" s="36" t="s">
        <v>29</v>
      </c>
      <c r="K94" s="37">
        <f t="shared" si="11"/>
        <v>45459</v>
      </c>
      <c r="L94" s="37"/>
      <c r="M94" s="32"/>
      <c r="N94" s="41"/>
      <c r="O94" s="32"/>
      <c r="P94" s="32"/>
      <c r="Q94" s="32"/>
      <c r="R94" s="36" t="s">
        <v>29</v>
      </c>
      <c r="S94" s="37">
        <f t="shared" si="12"/>
        <v>45459</v>
      </c>
      <c r="T94" s="10"/>
      <c r="U94" s="76"/>
      <c r="V94" s="76"/>
      <c r="W94" s="34"/>
      <c r="X94" s="164"/>
      <c r="Y94" s="120"/>
      <c r="Z94" s="36" t="s">
        <v>29</v>
      </c>
      <c r="AA94" s="37">
        <f t="shared" si="13"/>
        <v>45459</v>
      </c>
      <c r="AB94" s="109"/>
      <c r="AC94" s="57"/>
      <c r="AD94" s="176"/>
      <c r="AE94" s="182"/>
      <c r="AF94" s="190"/>
      <c r="AG94" s="190"/>
      <c r="AH94" s="177"/>
      <c r="AI94" s="178"/>
      <c r="AJ94" s="120" t="s">
        <v>144</v>
      </c>
      <c r="AK94" s="36" t="s">
        <v>29</v>
      </c>
      <c r="AL94" s="37">
        <f t="shared" si="14"/>
        <v>45459</v>
      </c>
    </row>
    <row r="95" spans="1:38" x14ac:dyDescent="0.2">
      <c r="A95" s="1" t="s">
        <v>25</v>
      </c>
      <c r="B95" s="37">
        <f t="shared" si="10"/>
        <v>45465</v>
      </c>
      <c r="C95" s="113"/>
      <c r="D95" s="113"/>
      <c r="E95" s="113"/>
      <c r="F95" s="116"/>
      <c r="G95" s="116"/>
      <c r="H95" s="112"/>
      <c r="I95" s="112"/>
      <c r="J95" s="1" t="s">
        <v>25</v>
      </c>
      <c r="K95" s="37">
        <f t="shared" si="11"/>
        <v>45465</v>
      </c>
      <c r="L95" s="28"/>
      <c r="M95" s="46"/>
      <c r="N95" s="41"/>
      <c r="O95" s="46"/>
      <c r="P95" s="46"/>
      <c r="Q95" s="46"/>
      <c r="R95" s="1" t="s">
        <v>25</v>
      </c>
      <c r="S95" s="37">
        <f t="shared" si="12"/>
        <v>45465</v>
      </c>
      <c r="T95" s="10"/>
      <c r="U95" s="76"/>
      <c r="V95" s="76"/>
      <c r="W95" s="44"/>
      <c r="X95" s="161"/>
      <c r="Y95" s="50"/>
      <c r="Z95" s="1" t="s">
        <v>25</v>
      </c>
      <c r="AA95" s="37">
        <f t="shared" si="13"/>
        <v>45465</v>
      </c>
      <c r="AB95" s="13"/>
      <c r="AC95" s="57"/>
      <c r="AD95" s="206"/>
      <c r="AE95" s="196"/>
      <c r="AF95" s="176"/>
      <c r="AG95" s="176"/>
      <c r="AH95" s="177"/>
      <c r="AI95" s="178"/>
      <c r="AJ95" s="50"/>
      <c r="AK95" s="1" t="s">
        <v>25</v>
      </c>
      <c r="AL95" s="37">
        <f t="shared" si="14"/>
        <v>45465</v>
      </c>
    </row>
    <row r="96" spans="1:38" x14ac:dyDescent="0.2">
      <c r="A96" s="36" t="s">
        <v>29</v>
      </c>
      <c r="B96" s="37">
        <f t="shared" si="10"/>
        <v>45466</v>
      </c>
      <c r="C96" s="119"/>
      <c r="D96" s="119"/>
      <c r="E96" s="119"/>
      <c r="F96" s="116"/>
      <c r="G96" s="116"/>
      <c r="H96" s="117"/>
      <c r="I96" s="117"/>
      <c r="J96" s="36" t="s">
        <v>29</v>
      </c>
      <c r="K96" s="37">
        <f t="shared" si="11"/>
        <v>45466</v>
      </c>
      <c r="L96" s="37"/>
      <c r="M96" s="46"/>
      <c r="N96" s="41"/>
      <c r="O96" s="46"/>
      <c r="P96" s="46"/>
      <c r="Q96" s="46"/>
      <c r="R96" s="36" t="s">
        <v>29</v>
      </c>
      <c r="S96" s="37">
        <f t="shared" si="12"/>
        <v>45466</v>
      </c>
      <c r="T96" s="10"/>
      <c r="U96" s="76"/>
      <c r="V96" s="76"/>
      <c r="W96" s="34"/>
      <c r="X96" s="161"/>
      <c r="Y96" s="121"/>
      <c r="Z96" s="36" t="s">
        <v>29</v>
      </c>
      <c r="AA96" s="37">
        <f t="shared" si="13"/>
        <v>45466</v>
      </c>
      <c r="AB96" s="13"/>
      <c r="AC96" s="57"/>
      <c r="AD96" s="206"/>
      <c r="AE96" s="182"/>
      <c r="AF96" s="176"/>
      <c r="AG96" s="176"/>
      <c r="AH96" s="177"/>
      <c r="AI96" s="178"/>
      <c r="AJ96" s="50"/>
      <c r="AK96" s="36" t="s">
        <v>29</v>
      </c>
      <c r="AL96" s="37">
        <f t="shared" si="14"/>
        <v>45466</v>
      </c>
    </row>
    <row r="97" spans="1:38" x14ac:dyDescent="0.2">
      <c r="A97" s="59" t="s">
        <v>25</v>
      </c>
      <c r="B97" s="37">
        <f t="shared" si="10"/>
        <v>45472</v>
      </c>
      <c r="C97" s="110"/>
      <c r="D97" s="110"/>
      <c r="E97" s="110"/>
      <c r="F97" s="122"/>
      <c r="G97" s="122"/>
      <c r="H97" s="117"/>
      <c r="I97" s="117"/>
      <c r="J97" s="59" t="s">
        <v>25</v>
      </c>
      <c r="K97" s="37">
        <f t="shared" si="11"/>
        <v>45472</v>
      </c>
      <c r="L97" s="60"/>
      <c r="M97" s="40"/>
      <c r="N97" s="41"/>
      <c r="O97" s="40"/>
      <c r="P97" s="40"/>
      <c r="Q97" s="40"/>
      <c r="R97" s="59" t="s">
        <v>25</v>
      </c>
      <c r="S97" s="37">
        <f t="shared" si="12"/>
        <v>45472</v>
      </c>
      <c r="T97" s="123"/>
      <c r="U97" s="76"/>
      <c r="V97" s="76"/>
      <c r="W97" s="33"/>
      <c r="X97" s="162"/>
      <c r="Y97" s="124" t="s">
        <v>77</v>
      </c>
      <c r="Z97" s="59" t="s">
        <v>25</v>
      </c>
      <c r="AA97" s="37">
        <f t="shared" si="13"/>
        <v>45472</v>
      </c>
      <c r="AB97" s="125"/>
      <c r="AC97" s="211"/>
      <c r="AD97" s="206"/>
      <c r="AE97" s="182"/>
      <c r="AF97" s="176"/>
      <c r="AG97" s="176"/>
      <c r="AH97" s="177"/>
      <c r="AI97" s="178"/>
      <c r="AJ97" s="124" t="s">
        <v>77</v>
      </c>
      <c r="AK97" s="59" t="s">
        <v>25</v>
      </c>
      <c r="AL97" s="37">
        <f t="shared" si="14"/>
        <v>45472</v>
      </c>
    </row>
    <row r="98" spans="1:38" x14ac:dyDescent="0.2">
      <c r="A98" s="59" t="s">
        <v>29</v>
      </c>
      <c r="B98" s="37">
        <f t="shared" si="10"/>
        <v>45473</v>
      </c>
      <c r="C98" s="119"/>
      <c r="D98" s="119"/>
      <c r="E98" s="119"/>
      <c r="F98" s="122"/>
      <c r="G98" s="122"/>
      <c r="H98" s="117"/>
      <c r="I98" s="117"/>
      <c r="J98" s="59" t="s">
        <v>29</v>
      </c>
      <c r="K98" s="37">
        <f t="shared" si="11"/>
        <v>45473</v>
      </c>
      <c r="L98" s="60"/>
      <c r="M98" s="40"/>
      <c r="N98" s="41"/>
      <c r="O98" s="40"/>
      <c r="P98" s="40"/>
      <c r="Q98" s="40"/>
      <c r="R98" s="59" t="s">
        <v>29</v>
      </c>
      <c r="S98" s="37">
        <f t="shared" si="12"/>
        <v>45473</v>
      </c>
      <c r="T98" s="10"/>
      <c r="U98" s="76"/>
      <c r="V98" s="76"/>
      <c r="W98" s="34"/>
      <c r="X98" s="162"/>
      <c r="Y98" s="124"/>
      <c r="Z98" s="59" t="s">
        <v>29</v>
      </c>
      <c r="AA98" s="37">
        <f t="shared" si="13"/>
        <v>45473</v>
      </c>
      <c r="AB98" s="13"/>
      <c r="AC98" s="57"/>
      <c r="AD98" s="206"/>
      <c r="AE98" s="182"/>
      <c r="AF98" s="176"/>
      <c r="AG98" s="176"/>
      <c r="AH98" s="177"/>
      <c r="AI98" s="178"/>
      <c r="AJ98" s="124"/>
      <c r="AK98" s="59" t="s">
        <v>29</v>
      </c>
      <c r="AL98" s="37">
        <f t="shared" si="14"/>
        <v>45473</v>
      </c>
    </row>
    <row r="99" spans="1:38" x14ac:dyDescent="0.2">
      <c r="A99" s="59" t="s">
        <v>25</v>
      </c>
      <c r="B99" s="37">
        <f t="shared" si="10"/>
        <v>45479</v>
      </c>
      <c r="C99" s="126"/>
      <c r="D99" s="126"/>
      <c r="E99" s="126"/>
      <c r="F99" s="116"/>
      <c r="G99" s="116"/>
      <c r="H99" s="117"/>
      <c r="I99" s="117"/>
      <c r="J99" s="59" t="s">
        <v>25</v>
      </c>
      <c r="K99" s="37">
        <f t="shared" si="11"/>
        <v>45479</v>
      </c>
      <c r="L99" s="60"/>
      <c r="M99" s="46"/>
      <c r="N99" s="41"/>
      <c r="O99" s="46"/>
      <c r="P99" s="46"/>
      <c r="Q99" s="46"/>
      <c r="R99" s="59" t="s">
        <v>25</v>
      </c>
      <c r="S99" s="37">
        <f t="shared" si="12"/>
        <v>45479</v>
      </c>
      <c r="T99" s="108"/>
      <c r="U99" s="11"/>
      <c r="V99" s="11"/>
      <c r="W99" s="127"/>
      <c r="X99" s="161"/>
      <c r="Y99" s="124"/>
      <c r="Z99" s="59" t="s">
        <v>25</v>
      </c>
      <c r="AA99" s="37">
        <f t="shared" si="13"/>
        <v>45479</v>
      </c>
      <c r="AB99" s="109"/>
      <c r="AC99" s="57"/>
      <c r="AD99" s="176"/>
      <c r="AE99" s="182"/>
      <c r="AF99" s="176"/>
      <c r="AG99" s="176"/>
      <c r="AH99" s="177"/>
      <c r="AI99" s="178"/>
      <c r="AJ99" s="124"/>
      <c r="AK99" s="59" t="s">
        <v>25</v>
      </c>
      <c r="AL99" s="37">
        <f t="shared" si="14"/>
        <v>45479</v>
      </c>
    </row>
    <row r="100" spans="1:38" x14ac:dyDescent="0.2">
      <c r="A100" s="59" t="s">
        <v>29</v>
      </c>
      <c r="B100" s="37">
        <f t="shared" si="10"/>
        <v>45480</v>
      </c>
      <c r="C100" s="126"/>
      <c r="D100" s="126"/>
      <c r="E100" s="126"/>
      <c r="F100" s="116"/>
      <c r="G100" s="116"/>
      <c r="H100" s="117"/>
      <c r="I100" s="117"/>
      <c r="J100" s="59" t="s">
        <v>29</v>
      </c>
      <c r="K100" s="37">
        <f t="shared" si="11"/>
        <v>45480</v>
      </c>
      <c r="L100" s="60"/>
      <c r="M100" s="46"/>
      <c r="N100" s="41"/>
      <c r="O100" s="46"/>
      <c r="P100" s="46"/>
      <c r="Q100" s="46"/>
      <c r="R100" s="59" t="s">
        <v>29</v>
      </c>
      <c r="S100" s="37">
        <f t="shared" si="12"/>
        <v>45480</v>
      </c>
      <c r="T100" s="108"/>
      <c r="U100" s="11"/>
      <c r="V100" s="11"/>
      <c r="W100" s="127"/>
      <c r="X100" s="161"/>
      <c r="Y100" s="124"/>
      <c r="Z100" s="59" t="s">
        <v>29</v>
      </c>
      <c r="AA100" s="37">
        <f t="shared" si="13"/>
        <v>45480</v>
      </c>
      <c r="AB100" s="109"/>
      <c r="AC100" s="57"/>
      <c r="AD100" s="176"/>
      <c r="AE100" s="182"/>
      <c r="AF100" s="176"/>
      <c r="AG100" s="176"/>
      <c r="AH100" s="177"/>
      <c r="AI100" s="178"/>
      <c r="AJ100" s="124"/>
      <c r="AK100" s="59" t="s">
        <v>29</v>
      </c>
      <c r="AL100" s="37">
        <f t="shared" si="14"/>
        <v>45480</v>
      </c>
    </row>
    <row r="101" spans="1:38" x14ac:dyDescent="0.2">
      <c r="A101" s="59" t="s">
        <v>25</v>
      </c>
      <c r="B101" s="37">
        <f t="shared" si="10"/>
        <v>45486</v>
      </c>
      <c r="C101" s="119"/>
      <c r="D101" s="119"/>
      <c r="E101" s="119"/>
      <c r="F101" s="116"/>
      <c r="G101" s="116"/>
      <c r="H101" s="112"/>
      <c r="I101" s="112"/>
      <c r="J101" s="59" t="s">
        <v>25</v>
      </c>
      <c r="K101" s="37">
        <f t="shared" si="11"/>
        <v>45486</v>
      </c>
      <c r="L101" s="60"/>
      <c r="M101" s="46"/>
      <c r="N101" s="41"/>
      <c r="O101" s="46"/>
      <c r="P101" s="46"/>
      <c r="Q101" s="46"/>
      <c r="R101" s="59" t="s">
        <v>25</v>
      </c>
      <c r="S101" s="37">
        <f t="shared" si="12"/>
        <v>45486</v>
      </c>
      <c r="T101" s="10"/>
      <c r="U101" s="11"/>
      <c r="V101" s="11"/>
      <c r="W101" s="34"/>
      <c r="X101" s="161"/>
      <c r="Y101" s="128"/>
      <c r="Z101" s="59" t="s">
        <v>25</v>
      </c>
      <c r="AA101" s="37">
        <f t="shared" si="13"/>
        <v>45486</v>
      </c>
      <c r="AB101" s="109"/>
      <c r="AC101" s="57"/>
      <c r="AD101" s="176"/>
      <c r="AE101" s="196"/>
      <c r="AF101" s="176"/>
      <c r="AG101" s="176"/>
      <c r="AH101" s="177"/>
      <c r="AI101" s="178"/>
      <c r="AJ101" s="124"/>
      <c r="AK101" s="59" t="s">
        <v>25</v>
      </c>
      <c r="AL101" s="37">
        <f t="shared" si="14"/>
        <v>45486</v>
      </c>
    </row>
    <row r="102" spans="1:38" x14ac:dyDescent="0.2">
      <c r="A102" s="59" t="s">
        <v>29</v>
      </c>
      <c r="B102" s="37">
        <f t="shared" si="10"/>
        <v>45487</v>
      </c>
      <c r="C102" s="119"/>
      <c r="D102" s="119"/>
      <c r="E102" s="119"/>
      <c r="F102" s="116"/>
      <c r="G102" s="116"/>
      <c r="H102" s="117"/>
      <c r="I102" s="117"/>
      <c r="J102" s="59" t="s">
        <v>29</v>
      </c>
      <c r="K102" s="37">
        <f t="shared" si="11"/>
        <v>45487</v>
      </c>
      <c r="L102" s="60"/>
      <c r="M102" s="46"/>
      <c r="N102" s="41"/>
      <c r="O102" s="46"/>
      <c r="P102" s="46"/>
      <c r="Q102" s="46"/>
      <c r="R102" s="59" t="s">
        <v>29</v>
      </c>
      <c r="S102" s="37">
        <f t="shared" si="12"/>
        <v>45487</v>
      </c>
      <c r="T102" s="10"/>
      <c r="U102" s="11"/>
      <c r="V102" s="11"/>
      <c r="W102" s="34"/>
      <c r="X102" s="161"/>
      <c r="Y102" s="128"/>
      <c r="Z102" s="59" t="s">
        <v>29</v>
      </c>
      <c r="AA102" s="37">
        <f t="shared" si="13"/>
        <v>45487</v>
      </c>
      <c r="AB102" s="13"/>
      <c r="AC102" s="57"/>
      <c r="AD102" s="176"/>
      <c r="AE102" s="182"/>
      <c r="AF102" s="176"/>
      <c r="AG102" s="176"/>
      <c r="AH102" s="177"/>
      <c r="AI102" s="178"/>
      <c r="AJ102" s="124"/>
      <c r="AK102" s="59" t="s">
        <v>29</v>
      </c>
      <c r="AL102" s="37">
        <f t="shared" si="14"/>
        <v>45487</v>
      </c>
    </row>
    <row r="103" spans="1:38" x14ac:dyDescent="0.2">
      <c r="A103" s="59" t="s">
        <v>25</v>
      </c>
      <c r="B103" s="37">
        <f t="shared" si="10"/>
        <v>45493</v>
      </c>
      <c r="C103" s="119"/>
      <c r="D103" s="119"/>
      <c r="E103" s="119"/>
      <c r="F103" s="116"/>
      <c r="G103" s="116"/>
      <c r="H103" s="117"/>
      <c r="I103" s="117"/>
      <c r="J103" s="59" t="s">
        <v>25</v>
      </c>
      <c r="K103" s="37">
        <f t="shared" si="11"/>
        <v>45493</v>
      </c>
      <c r="L103" s="60"/>
      <c r="M103" s="46"/>
      <c r="N103" s="41"/>
      <c r="O103" s="46"/>
      <c r="P103" s="46"/>
      <c r="Q103" s="46"/>
      <c r="R103" s="59" t="s">
        <v>25</v>
      </c>
      <c r="S103" s="37">
        <f t="shared" si="12"/>
        <v>45493</v>
      </c>
      <c r="T103" s="10"/>
      <c r="U103" s="11"/>
      <c r="V103" s="11"/>
      <c r="W103" s="34"/>
      <c r="X103" s="161"/>
      <c r="Y103" s="129"/>
      <c r="Z103" s="59" t="s">
        <v>25</v>
      </c>
      <c r="AA103" s="37">
        <f t="shared" si="13"/>
        <v>45493</v>
      </c>
      <c r="AB103" s="13"/>
      <c r="AC103" s="57"/>
      <c r="AD103" s="176"/>
      <c r="AE103" s="182"/>
      <c r="AF103" s="176"/>
      <c r="AG103" s="176"/>
      <c r="AH103" s="177"/>
      <c r="AI103" s="178"/>
      <c r="AJ103" s="124"/>
      <c r="AK103" s="59" t="s">
        <v>25</v>
      </c>
      <c r="AL103" s="37">
        <f t="shared" si="14"/>
        <v>45493</v>
      </c>
    </row>
    <row r="104" spans="1:38" x14ac:dyDescent="0.2">
      <c r="A104" s="59" t="s">
        <v>29</v>
      </c>
      <c r="B104" s="37">
        <f t="shared" si="10"/>
        <v>45494</v>
      </c>
      <c r="C104" s="119"/>
      <c r="D104" s="119"/>
      <c r="E104" s="119"/>
      <c r="F104" s="116"/>
      <c r="G104" s="116"/>
      <c r="H104" s="117"/>
      <c r="I104" s="117"/>
      <c r="J104" s="59" t="s">
        <v>29</v>
      </c>
      <c r="K104" s="37">
        <f t="shared" si="11"/>
        <v>45494</v>
      </c>
      <c r="L104" s="60"/>
      <c r="M104" s="46"/>
      <c r="N104" s="41"/>
      <c r="O104" s="46"/>
      <c r="P104" s="46"/>
      <c r="Q104" s="46"/>
      <c r="R104" s="59" t="s">
        <v>29</v>
      </c>
      <c r="S104" s="37">
        <f t="shared" si="12"/>
        <v>45494</v>
      </c>
      <c r="T104" s="10"/>
      <c r="U104" s="11"/>
      <c r="V104" s="11"/>
      <c r="W104" s="34"/>
      <c r="X104" s="161"/>
      <c r="Y104" s="129"/>
      <c r="Z104" s="59" t="s">
        <v>29</v>
      </c>
      <c r="AA104" s="37">
        <f t="shared" si="13"/>
        <v>45494</v>
      </c>
      <c r="AB104" s="13"/>
      <c r="AC104" s="57"/>
      <c r="AD104" s="176"/>
      <c r="AE104" s="182"/>
      <c r="AF104" s="176"/>
      <c r="AG104" s="176"/>
      <c r="AH104" s="177"/>
      <c r="AI104" s="178"/>
      <c r="AJ104" s="124"/>
      <c r="AK104" s="59" t="s">
        <v>29</v>
      </c>
      <c r="AL104" s="37">
        <f t="shared" si="14"/>
        <v>45494</v>
      </c>
    </row>
    <row r="105" spans="1:38" x14ac:dyDescent="0.2">
      <c r="A105" s="59" t="s">
        <v>25</v>
      </c>
      <c r="B105" s="37">
        <f t="shared" si="10"/>
        <v>45500</v>
      </c>
      <c r="C105" s="119"/>
      <c r="D105" s="119"/>
      <c r="E105" s="119"/>
      <c r="F105" s="116"/>
      <c r="G105" s="116"/>
      <c r="H105" s="117"/>
      <c r="I105" s="117"/>
      <c r="J105" s="59" t="s">
        <v>25</v>
      </c>
      <c r="K105" s="37">
        <f t="shared" si="11"/>
        <v>45500</v>
      </c>
      <c r="L105" s="60"/>
      <c r="M105" s="46"/>
      <c r="N105" s="41"/>
      <c r="O105" s="46"/>
      <c r="P105" s="46"/>
      <c r="Q105" s="46"/>
      <c r="R105" s="59" t="s">
        <v>25</v>
      </c>
      <c r="S105" s="37">
        <f t="shared" si="12"/>
        <v>45500</v>
      </c>
      <c r="T105" s="10"/>
      <c r="U105" s="11"/>
      <c r="V105" s="11"/>
      <c r="W105" s="34"/>
      <c r="X105" s="161"/>
      <c r="Y105" s="128"/>
      <c r="Z105" s="59" t="s">
        <v>25</v>
      </c>
      <c r="AA105" s="37">
        <f t="shared" si="13"/>
        <v>45500</v>
      </c>
      <c r="AB105" s="13"/>
      <c r="AC105" s="57"/>
      <c r="AD105" s="176"/>
      <c r="AE105" s="182"/>
      <c r="AF105" s="176"/>
      <c r="AG105" s="176"/>
      <c r="AH105" s="177"/>
      <c r="AI105" s="178"/>
      <c r="AJ105" s="124"/>
      <c r="AK105" s="59" t="s">
        <v>25</v>
      </c>
      <c r="AL105" s="37">
        <f t="shared" si="14"/>
        <v>45500</v>
      </c>
    </row>
    <row r="106" spans="1:38" x14ac:dyDescent="0.2">
      <c r="A106" s="59" t="s">
        <v>29</v>
      </c>
      <c r="B106" s="37">
        <f t="shared" si="10"/>
        <v>45501</v>
      </c>
      <c r="C106" s="119"/>
      <c r="D106" s="119"/>
      <c r="E106" s="119"/>
      <c r="F106" s="116"/>
      <c r="G106" s="116"/>
      <c r="H106" s="117"/>
      <c r="I106" s="117"/>
      <c r="J106" s="59" t="s">
        <v>29</v>
      </c>
      <c r="K106" s="37">
        <f t="shared" si="11"/>
        <v>45501</v>
      </c>
      <c r="L106" s="60"/>
      <c r="M106" s="46"/>
      <c r="N106" s="41"/>
      <c r="O106" s="46"/>
      <c r="P106" s="46"/>
      <c r="Q106" s="46"/>
      <c r="R106" s="59" t="s">
        <v>29</v>
      </c>
      <c r="S106" s="37">
        <f t="shared" si="12"/>
        <v>45501</v>
      </c>
      <c r="T106" s="10"/>
      <c r="U106" s="11"/>
      <c r="V106" s="11"/>
      <c r="W106" s="34"/>
      <c r="X106" s="161"/>
      <c r="Y106" s="128"/>
      <c r="Z106" s="59" t="s">
        <v>29</v>
      </c>
      <c r="AA106" s="37">
        <f t="shared" si="13"/>
        <v>45501</v>
      </c>
      <c r="AB106" s="13"/>
      <c r="AC106" s="57"/>
      <c r="AD106" s="176"/>
      <c r="AE106" s="182"/>
      <c r="AF106" s="176"/>
      <c r="AG106" s="176"/>
      <c r="AH106" s="177"/>
      <c r="AI106" s="178"/>
      <c r="AJ106" s="124"/>
      <c r="AK106" s="59" t="s">
        <v>29</v>
      </c>
      <c r="AL106" s="37">
        <f t="shared" si="14"/>
        <v>45501</v>
      </c>
    </row>
    <row r="107" spans="1:38" x14ac:dyDescent="0.2">
      <c r="A107" s="59" t="s">
        <v>78</v>
      </c>
      <c r="B107" s="130">
        <v>45504</v>
      </c>
      <c r="C107" s="119"/>
      <c r="D107" s="119"/>
      <c r="E107" s="119"/>
      <c r="F107" s="116"/>
      <c r="G107" s="116"/>
      <c r="H107" s="117"/>
      <c r="I107" s="117"/>
      <c r="J107" s="59" t="s">
        <v>78</v>
      </c>
      <c r="K107" s="130">
        <v>45504</v>
      </c>
      <c r="L107" s="60"/>
      <c r="M107" s="46"/>
      <c r="N107" s="41"/>
      <c r="O107" s="46"/>
      <c r="P107" s="46"/>
      <c r="Q107" s="46"/>
      <c r="R107" s="168" t="s">
        <v>78</v>
      </c>
      <c r="S107" s="169">
        <v>45504</v>
      </c>
      <c r="T107" s="170"/>
      <c r="U107" s="171"/>
      <c r="V107" s="171"/>
      <c r="W107" s="172"/>
      <c r="X107" s="173"/>
      <c r="Y107" s="128"/>
      <c r="Z107" s="59" t="s">
        <v>78</v>
      </c>
      <c r="AA107" s="130">
        <v>45504</v>
      </c>
      <c r="AB107" s="13"/>
      <c r="AC107" s="57"/>
      <c r="AD107" s="176"/>
      <c r="AE107" s="182"/>
      <c r="AF107" s="176"/>
      <c r="AG107" s="176"/>
      <c r="AH107" s="177"/>
      <c r="AI107" s="178"/>
      <c r="AJ107" s="124"/>
      <c r="AK107" s="59" t="s">
        <v>78</v>
      </c>
      <c r="AL107" s="130">
        <v>45504</v>
      </c>
    </row>
    <row r="108" spans="1:38" x14ac:dyDescent="0.2">
      <c r="R108" s="131"/>
      <c r="S108" s="132"/>
      <c r="T108" s="133"/>
      <c r="U108" s="155"/>
      <c r="V108" s="155"/>
      <c r="W108" s="137"/>
      <c r="X108" s="136"/>
      <c r="Y108" s="50"/>
      <c r="Z108" s="1"/>
      <c r="AA108" s="28"/>
      <c r="AB108" s="149"/>
      <c r="AC108" s="212"/>
      <c r="AD108" s="149"/>
      <c r="AE108" s="213"/>
      <c r="AF108" s="149"/>
      <c r="AG108" s="149"/>
      <c r="AH108" s="149"/>
      <c r="AI108" s="149"/>
      <c r="AJ108" s="50"/>
      <c r="AK108" s="1"/>
      <c r="AL108" s="28"/>
    </row>
    <row r="109" spans="1:38" x14ac:dyDescent="0.2">
      <c r="R109" s="131"/>
      <c r="S109" s="132"/>
      <c r="T109" s="133"/>
      <c r="U109" s="133"/>
      <c r="V109" s="152"/>
      <c r="W109" s="139"/>
      <c r="X109" s="137"/>
      <c r="Y109" s="2"/>
      <c r="Z109" s="1"/>
      <c r="AA109" s="28"/>
      <c r="AB109" s="149"/>
      <c r="AC109" s="212"/>
      <c r="AD109" s="149"/>
      <c r="AE109" s="213"/>
      <c r="AF109" s="149"/>
      <c r="AG109" s="149"/>
      <c r="AH109" s="149"/>
      <c r="AI109" s="149"/>
      <c r="AJ109" s="2"/>
      <c r="AK109" s="1"/>
      <c r="AL109" s="28"/>
    </row>
    <row r="110" spans="1:38" x14ac:dyDescent="0.2">
      <c r="R110" s="131"/>
      <c r="S110" s="132"/>
      <c r="T110" s="136"/>
      <c r="U110" s="136"/>
      <c r="V110" s="136"/>
      <c r="W110" s="140"/>
      <c r="X110" s="133"/>
      <c r="Y110" s="2"/>
      <c r="Z110" s="1"/>
      <c r="AA110" s="28"/>
      <c r="AB110" s="149"/>
      <c r="AC110" s="212"/>
      <c r="AD110" s="149"/>
      <c r="AE110" s="213"/>
      <c r="AF110" s="149"/>
      <c r="AG110" s="149"/>
      <c r="AH110" s="149"/>
      <c r="AI110" s="149"/>
      <c r="AJ110" s="2"/>
      <c r="AK110" s="1"/>
      <c r="AL110" s="28"/>
    </row>
    <row r="111" spans="1:38" x14ac:dyDescent="0.2">
      <c r="R111" s="131"/>
      <c r="S111" s="132"/>
      <c r="T111" s="136"/>
      <c r="U111" s="136"/>
      <c r="V111" s="152"/>
      <c r="W111" s="138"/>
      <c r="X111" s="139"/>
      <c r="Y111" s="214"/>
      <c r="Z111" s="1"/>
      <c r="AA111" s="53"/>
      <c r="AB111" s="149"/>
      <c r="AC111" s="212"/>
      <c r="AD111" s="149"/>
      <c r="AE111" s="149"/>
      <c r="AF111" s="149"/>
      <c r="AG111" s="149"/>
      <c r="AH111" s="149"/>
      <c r="AI111" s="149"/>
      <c r="AJ111" s="214"/>
      <c r="AK111" s="1"/>
      <c r="AL111" s="53"/>
    </row>
    <row r="112" spans="1:38" x14ac:dyDescent="0.2">
      <c r="R112" s="131"/>
      <c r="S112" s="132"/>
      <c r="T112" s="154"/>
      <c r="U112" s="154"/>
      <c r="V112" s="156"/>
      <c r="W112" s="137"/>
      <c r="X112" s="138"/>
      <c r="Y112" s="133"/>
      <c r="Z112" s="133"/>
      <c r="AA112" s="131"/>
    </row>
    <row r="113" spans="18:27" x14ac:dyDescent="0.2">
      <c r="R113" s="131"/>
      <c r="S113" s="132"/>
      <c r="T113" s="154"/>
      <c r="U113" s="154"/>
      <c r="V113" s="154"/>
      <c r="W113" s="139"/>
      <c r="X113" s="138"/>
      <c r="Y113" s="133"/>
      <c r="Z113" s="133"/>
      <c r="AA113" s="131"/>
    </row>
    <row r="114" spans="18:27" x14ac:dyDescent="0.2">
      <c r="R114" s="131"/>
      <c r="S114" s="132"/>
      <c r="T114" s="133"/>
      <c r="U114" s="133"/>
      <c r="V114" s="136"/>
      <c r="W114" s="133"/>
      <c r="X114" s="133"/>
      <c r="Y114" s="133"/>
      <c r="Z114" s="133"/>
      <c r="AA114" s="131"/>
    </row>
    <row r="115" spans="18:27" x14ac:dyDescent="0.2">
      <c r="R115" s="131"/>
      <c r="S115" s="132"/>
      <c r="T115" s="133"/>
      <c r="U115" s="154"/>
      <c r="V115" s="133"/>
      <c r="W115" s="153"/>
      <c r="X115" s="139"/>
      <c r="Y115" s="133"/>
      <c r="Z115" s="133"/>
      <c r="AA115" s="131"/>
    </row>
    <row r="116" spans="18:27" x14ac:dyDescent="0.2">
      <c r="R116" s="131"/>
      <c r="S116" s="132"/>
      <c r="T116" s="136"/>
      <c r="U116" s="154"/>
      <c r="V116" s="133"/>
      <c r="W116" s="153"/>
      <c r="X116" s="139"/>
      <c r="Y116" s="133"/>
      <c r="Z116" s="133"/>
      <c r="AA116" s="131"/>
    </row>
    <row r="117" spans="18:27" x14ac:dyDescent="0.2">
      <c r="R117" s="131"/>
      <c r="S117" s="132"/>
      <c r="T117" s="136"/>
      <c r="U117" s="154"/>
      <c r="V117" s="154"/>
      <c r="W117" s="151"/>
      <c r="X117" s="139"/>
      <c r="Y117" s="133"/>
      <c r="Z117" s="133"/>
      <c r="AA117" s="131"/>
    </row>
    <row r="118" spans="18:27" x14ac:dyDescent="0.2">
      <c r="R118" s="131"/>
      <c r="S118" s="132"/>
      <c r="T118" s="133"/>
      <c r="U118" s="154"/>
      <c r="V118" s="154"/>
      <c r="W118" s="154"/>
      <c r="X118" s="154"/>
      <c r="Y118" s="133"/>
      <c r="Z118" s="133"/>
      <c r="AA118" s="131"/>
    </row>
    <row r="119" spans="18:27" x14ac:dyDescent="0.2">
      <c r="R119" s="131"/>
      <c r="S119" s="132"/>
      <c r="T119" s="133"/>
      <c r="U119" s="154"/>
      <c r="V119" s="154"/>
      <c r="W119" s="133"/>
      <c r="X119" s="154"/>
      <c r="Y119" s="133"/>
      <c r="Z119" s="133"/>
      <c r="AA119" s="131"/>
    </row>
    <row r="120" spans="18:27" x14ac:dyDescent="0.2">
      <c r="R120" s="131"/>
      <c r="S120" s="132"/>
      <c r="T120" s="133"/>
      <c r="U120" s="154"/>
      <c r="V120" s="154"/>
      <c r="W120" s="153"/>
      <c r="X120" s="153"/>
      <c r="Y120" s="133"/>
      <c r="Z120" s="133"/>
      <c r="AA120" s="131"/>
    </row>
    <row r="121" spans="18:27" x14ac:dyDescent="0.2">
      <c r="R121" s="131"/>
      <c r="S121" s="132"/>
      <c r="T121" s="133"/>
      <c r="U121" s="154"/>
      <c r="V121" s="154"/>
      <c r="W121" s="139"/>
      <c r="X121" s="153"/>
      <c r="Y121" s="133"/>
      <c r="Z121" s="133"/>
      <c r="AA121" s="131"/>
    </row>
    <row r="122" spans="18:27" x14ac:dyDescent="0.2">
      <c r="R122" s="131"/>
      <c r="S122" s="132"/>
      <c r="T122" s="133"/>
      <c r="U122" s="154"/>
      <c r="V122" s="154"/>
      <c r="W122" s="137"/>
      <c r="X122" s="139"/>
      <c r="Y122" s="133"/>
      <c r="Z122" s="133"/>
      <c r="AA122" s="131"/>
    </row>
    <row r="123" spans="18:27" x14ac:dyDescent="0.2">
      <c r="R123" s="131"/>
      <c r="S123" s="132"/>
      <c r="T123" s="133"/>
      <c r="U123" s="154"/>
      <c r="V123" s="154"/>
      <c r="W123" s="139"/>
      <c r="X123" s="139"/>
      <c r="Y123" s="133"/>
      <c r="Z123" s="133"/>
      <c r="AA123" s="131"/>
    </row>
    <row r="124" spans="18:27" x14ac:dyDescent="0.2">
      <c r="R124" s="131"/>
      <c r="S124" s="132"/>
      <c r="T124" s="155"/>
      <c r="U124" s="154"/>
      <c r="V124" s="154"/>
      <c r="W124" s="151"/>
      <c r="X124" s="138"/>
      <c r="Y124" s="133"/>
      <c r="Z124" s="133"/>
      <c r="AA124" s="131"/>
    </row>
    <row r="125" spans="18:27" x14ac:dyDescent="0.2">
      <c r="R125" s="131"/>
      <c r="S125" s="132"/>
      <c r="T125" s="133"/>
      <c r="U125" s="154"/>
      <c r="V125" s="154"/>
      <c r="W125" s="139"/>
      <c r="X125" s="138"/>
      <c r="Y125" s="133"/>
      <c r="Z125" s="133"/>
      <c r="AA125" s="131"/>
    </row>
    <row r="126" spans="18:27" x14ac:dyDescent="0.2">
      <c r="R126" s="131"/>
      <c r="S126" s="132"/>
      <c r="T126" s="154"/>
      <c r="U126" s="133"/>
      <c r="V126" s="133"/>
      <c r="W126" s="157"/>
      <c r="X126" s="139"/>
      <c r="Y126" s="133"/>
      <c r="Z126" s="133"/>
      <c r="AA126" s="131"/>
    </row>
    <row r="127" spans="18:27" x14ac:dyDescent="0.2">
      <c r="R127" s="131"/>
      <c r="S127" s="132"/>
      <c r="T127" s="154"/>
      <c r="U127" s="133"/>
      <c r="V127" s="133"/>
      <c r="W127" s="157"/>
      <c r="X127" s="139"/>
      <c r="Y127" s="133"/>
      <c r="Z127" s="133"/>
      <c r="AA127" s="131"/>
    </row>
    <row r="128" spans="18:27" x14ac:dyDescent="0.2">
      <c r="R128" s="131"/>
      <c r="S128" s="132"/>
      <c r="T128" s="133"/>
      <c r="U128" s="133"/>
      <c r="V128" s="133"/>
      <c r="W128" s="139"/>
      <c r="X128" s="139"/>
      <c r="Y128" s="133"/>
      <c r="Z128" s="133"/>
      <c r="AA128" s="131"/>
    </row>
    <row r="129" spans="18:27" x14ac:dyDescent="0.2">
      <c r="R129" s="131"/>
      <c r="S129" s="132"/>
      <c r="T129" s="133"/>
      <c r="U129" s="133"/>
      <c r="V129" s="133"/>
      <c r="W129" s="139"/>
      <c r="X129" s="139"/>
      <c r="Y129" s="133"/>
      <c r="Z129" s="133"/>
      <c r="AA129" s="131"/>
    </row>
    <row r="130" spans="18:27" x14ac:dyDescent="0.2">
      <c r="R130" s="131"/>
      <c r="S130" s="132"/>
      <c r="T130" s="133"/>
      <c r="U130" s="133"/>
      <c r="V130" s="133"/>
      <c r="W130" s="139"/>
      <c r="X130" s="139"/>
      <c r="Y130" s="133"/>
      <c r="Z130" s="133"/>
      <c r="AA130" s="131"/>
    </row>
    <row r="131" spans="18:27" x14ac:dyDescent="0.2">
      <c r="R131" s="131"/>
      <c r="S131" s="132"/>
      <c r="T131" s="133"/>
      <c r="U131" s="133"/>
      <c r="V131" s="133"/>
      <c r="W131" s="139"/>
      <c r="X131" s="139"/>
      <c r="Y131" s="133"/>
      <c r="Z131" s="133"/>
      <c r="AA131" s="131"/>
    </row>
    <row r="132" spans="18:27" x14ac:dyDescent="0.2">
      <c r="R132" s="131"/>
      <c r="S132" s="132"/>
      <c r="T132" s="133"/>
      <c r="U132" s="133"/>
      <c r="V132" s="133"/>
      <c r="W132" s="139"/>
      <c r="X132" s="139"/>
      <c r="Y132" s="133"/>
      <c r="Z132" s="133"/>
      <c r="AA132" s="131"/>
    </row>
    <row r="133" spans="18:27" x14ac:dyDescent="0.2">
      <c r="R133" s="131"/>
      <c r="S133" s="132"/>
      <c r="T133" s="133"/>
      <c r="U133" s="133"/>
      <c r="V133" s="133"/>
      <c r="W133" s="139"/>
      <c r="X133" s="139"/>
      <c r="Y133" s="133"/>
      <c r="Z133" s="133"/>
      <c r="AA133" s="131"/>
    </row>
    <row r="134" spans="18:27" x14ac:dyDescent="0.2">
      <c r="R134" s="131"/>
      <c r="S134" s="132"/>
      <c r="T134" s="133"/>
      <c r="U134" s="133"/>
      <c r="V134" s="133"/>
      <c r="W134" s="139"/>
      <c r="X134" s="139"/>
      <c r="Y134" s="133"/>
      <c r="Z134" s="133"/>
      <c r="AA134" s="131"/>
    </row>
  </sheetData>
  <sheetProtection algorithmName="SHA-512" hashValue="chx31sUkGu8Av570bJlMkVpzpTSdH3BRKhqQ4wKu2La/2fOOB4dj/Eu2VydoG3SWhtpBGaCQefsqeeu7iME8Kg==" saltValue="BbAHIPA27KpTGk+dDOtCzg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26BBC-E354-5745-905D-7ED398DA33BE}">
  <dimension ref="A1"/>
  <sheetViews>
    <sheetView workbookViewId="0"/>
  </sheetViews>
  <sheetFormatPr baseColWidth="10" defaultRowHeight="16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4AC3-2C8C-0940-BE62-6BC33D3C110E}">
  <dimension ref="A1"/>
  <sheetViews>
    <sheetView topLeftCell="A75" workbookViewId="0">
      <selection activeCell="D17" sqref="D17"/>
    </sheetView>
  </sheetViews>
  <sheetFormatPr baseColWidth="10" defaultRowHeight="16" x14ac:dyDescent="0.2"/>
  <cols>
    <col min="1" max="1" width="97.33203125" customWidth="1"/>
    <col min="2" max="3" width="10.83203125" customWidth="1"/>
  </cols>
  <sheetData/>
  <sheetProtection algorithmName="SHA-512" hashValue="RjWS+7Jrur5zUGn4aCogUOnncRD2d+5zq2TbWCnQ5LhQNIURhpYSaIyxDUTPxcF6T18dGftIejx9n/dBK5Tvvw==" saltValue="CV1qtL+Tx60oNnrOI0/Epg==" spinCount="100000" sheet="1" objects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RTP 23-24</vt:lpstr>
      <vt:lpstr>DBB 2024</vt:lpstr>
      <vt:lpstr>RLN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2023-05-19T11:04:25Z</dcterms:created>
  <dcterms:modified xsi:type="dcterms:W3CDTF">2023-05-24T09:49:12Z</dcterms:modified>
</cp:coreProperties>
</file>